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5480" windowHeight="9240" activeTab="1"/>
  </bookViews>
  <sheets>
    <sheet name="注意事項" sheetId="1" r:id="rId1"/>
    <sheet name="個人種目申込一覧表" sheetId="2" r:id="rId2"/>
    <sheet name="リレー申込票" sheetId="3" r:id="rId3"/>
  </sheets>
  <definedNames>
    <definedName name="小学生女子" localSheetId="1">'個人種目申込一覧表'!$L$13:$L$19</definedName>
    <definedName name="小学生男子" localSheetId="1">'個人種目申込一覧表'!$K$13:$K$19</definedName>
    <definedName name="中学生女子" localSheetId="1">'個人種目申込一覧表'!$N$13:$N$21</definedName>
    <definedName name="中学生男子" localSheetId="1">'個人種目申込一覧表'!$M$13:$M$23</definedName>
  </definedNames>
  <calcPr fullCalcOnLoad="1"/>
</workbook>
</file>

<file path=xl/sharedStrings.xml><?xml version="1.0" encoding="utf-8"?>
<sst xmlns="http://schemas.openxmlformats.org/spreadsheetml/2006/main" count="186" uniqueCount="105">
  <si>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</si>
  <si>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</si>
  <si>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</si>
  <si>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</si>
  <si>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</si>
  <si>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</si>
  <si>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</si>
  <si>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</si>
  <si>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</si>
  <si>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</si>
  <si>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リレー申込票</t>
  </si>
  <si>
    <t>氏名
／下段（ｶﾅ）</t>
  </si>
  <si>
    <t>申込種目数</t>
  </si>
  <si>
    <t>略称ｶﾅ（半角）</t>
  </si>
  <si>
    <t>団体名称</t>
  </si>
  <si>
    <t>登録番号
/学年</t>
  </si>
  <si>
    <t>参考記録</t>
  </si>
  <si>
    <t>性/クラス</t>
  </si>
  <si>
    <t>種　　目</t>
  </si>
  <si>
    <t>チーム枝記号</t>
  </si>
  <si>
    <t>走幅跳</t>
  </si>
  <si>
    <t>出場個人種目</t>
  </si>
  <si>
    <t>参考記録（公認最高記録または目標記録）</t>
  </si>
  <si>
    <t>参加料合計</t>
  </si>
  <si>
    <t>(A)</t>
  </si>
  <si>
    <t>(B)</t>
  </si>
  <si>
    <t>ﾅﾝﾊﾞｰ</t>
  </si>
  <si>
    <t>長野　陸子</t>
  </si>
  <si>
    <t>ﾅｶﾞﾉ　ﾘｸｺ</t>
  </si>
  <si>
    <t>上位所属/ｶﾃｺﾞﾘ</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</si>
  <si>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</si>
  <si>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</si>
  <si>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</si>
  <si>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</si>
  <si>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</si>
  <si>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</si>
  <si>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</si>
  <si>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</si>
  <si>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</si>
  <si>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</si>
  <si>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</si>
  <si>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</si>
  <si>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</si>
  <si>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</si>
  <si>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</si>
  <si>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</si>
  <si>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</si>
  <si>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</si>
  <si>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</si>
  <si>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</si>
  <si>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</si>
  <si>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</si>
  <si>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</si>
  <si>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</si>
  <si>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</si>
  <si>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</si>
  <si>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</si>
  <si>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</si>
  <si>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</si>
  <si>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</si>
  <si>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</si>
  <si>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</si>
  <si>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</si>
  <si>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</si>
  <si>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住所/備考</t>
  </si>
  <si>
    <t>①原則として、色のセル範囲は入力（選択）必須事項です。必ず記入してください。</t>
  </si>
  <si>
    <t>小学生男子</t>
  </si>
  <si>
    <t>小学生女子</t>
  </si>
  <si>
    <t>中学生男子</t>
  </si>
  <si>
    <t>中学生女子</t>
  </si>
  <si>
    <t>小学生</t>
  </si>
  <si>
    <t>中学生</t>
  </si>
  <si>
    <t>1000m</t>
  </si>
  <si>
    <t>走高跳</t>
  </si>
  <si>
    <t>走幅跳</t>
  </si>
  <si>
    <t>200m</t>
  </si>
  <si>
    <t>個人種目申込一覧表／東信地区陸上競技協会</t>
  </si>
  <si>
    <t>東信地区陸上競技協会　</t>
  </si>
  <si>
    <t>参加料／1種目</t>
  </si>
  <si>
    <t>※小学生は
記入しない
※中学生は
中体連番号</t>
  </si>
  <si>
    <t>小学生女子</t>
  </si>
  <si>
    <t>100m</t>
  </si>
  <si>
    <t>※色の付いたセルが入力セル</t>
  </si>
  <si>
    <r>
      <t>【入力注意事項】
○参考記録を必ず入力のこと。400mも分表示です。
　（例）400m→10522
○大会要項を参照して入力してください。
○1人2種目以内（リレーは除く。）
○</t>
    </r>
    <r>
      <rPr>
        <b/>
        <sz val="12"/>
        <color indexed="10"/>
        <rFont val="ＭＳ Ｐゴシック"/>
        <family val="3"/>
      </rPr>
      <t>以下の種目（下表※印種目）は１年生のみエントリー
　可能です。ご注意下さい。</t>
    </r>
    <r>
      <rPr>
        <b/>
        <sz val="12"/>
        <color indexed="8"/>
        <rFont val="ＭＳ Ｐゴシック"/>
        <family val="3"/>
      </rPr>
      <t xml:space="preserve">
　・中学生男子100ｍＨ（0.838m）
　・中学生男子砲丸投（2.721kg）</t>
    </r>
  </si>
  <si>
    <t>4×100mR</t>
  </si>
  <si>
    <t>個人参加料</t>
  </si>
  <si>
    <t>リレー参加料</t>
  </si>
  <si>
    <t>リレー参加料計</t>
  </si>
  <si>
    <t>リレー参加料/ﾁｰﾑ</t>
  </si>
  <si>
    <t>参加数/種目</t>
  </si>
  <si>
    <t>60m(1～3年)</t>
  </si>
  <si>
    <t>100m(4～6年)</t>
  </si>
  <si>
    <t>60mH(3･4年)</t>
  </si>
  <si>
    <t>80mH(5･6年)</t>
  </si>
  <si>
    <t>※60m(1～3年)</t>
  </si>
  <si>
    <t>※60mH(3･4年)</t>
  </si>
  <si>
    <t>※80mH(5･6年)</t>
  </si>
  <si>
    <t>※下の人数～参加料の欄は、データ入力の場合自動的に計算されます。</t>
  </si>
  <si>
    <t xml:space="preserve">【入力注意事項】
○エントリーは１団体男女各２チームまで
</t>
  </si>
  <si>
    <t>200m</t>
  </si>
  <si>
    <t>ｼﾞｬﾍﾞﾘｯｸｽﾛｰ</t>
  </si>
  <si>
    <t>ｼﾞｬﾍﾞﾘｯｸｽﾛｰ</t>
  </si>
  <si>
    <t>200m</t>
  </si>
  <si>
    <t>ｼﾞｬﾍﾞﾘｯｸｽﾛｰ</t>
  </si>
  <si>
    <t>第５回東信地区ジュニア陸上競技記録会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</si>
</sst>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Red]&quot;¥&quot;#,##0"/>
    <numFmt numFmtId="185" formatCode="0_ "/>
    <numFmt numFmtId="186" formatCode="#,##0;[Red]#,##0"/>
  </numFmts>
  <fonts count="49">
    <font>
      <sz val="11"/>
      <color theme="1"/>
      <name val="ＭＳ Ｐゴシック"/>
      <family val="3"/>
    </font>
    <font>
      <sz val="11"/>
      <color indexed="8"/>
      <name val="ＭＳ Ｐゴシック"/>
      <family val="3"/>
    </font>
    <font>
      <sz val="6"/>
      <name val="ＭＳ Ｐゴシック"/>
      <family val="3"/>
    </font>
    <font>
      <sz val="10"/>
      <color indexed="8"/>
      <name val="ＭＳ Ｐゴシック"/>
      <family val="3"/>
    </font>
    <font>
      <sz val="11"/>
      <color indexed="8"/>
      <name val="メイリオ"/>
      <family val="3"/>
    </font>
    <font>
      <sz val="11"/>
      <color indexed="9"/>
      <name val="ＭＳ Ｐゴシック"/>
      <family val="3"/>
    </font>
    <font>
      <sz val="11"/>
      <color indexed="10"/>
      <name val="ＭＳ Ｐゴシック"/>
      <family val="3"/>
    </font>
    <font>
      <b/>
      <sz val="11"/>
      <color indexed="8"/>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sz val="11"/>
      <name val="ＭＳ Ｐゴシック"/>
      <family val="3"/>
    </font>
    <font>
      <b/>
      <sz val="14"/>
      <name val="ＭＳ Ｐゴシック"/>
      <family val="3"/>
    </font>
    <font>
      <sz val="9"/>
      <name val="ＭＳ Ｐゴシック"/>
      <family val="3"/>
    </font>
    <font>
      <b/>
      <sz val="11"/>
      <color indexed="17"/>
      <name val="ＭＳ Ｐゴシック"/>
      <family val="3"/>
    </font>
    <font>
      <sz val="9"/>
      <color indexed="10"/>
      <name val="ＭＳ Ｐゴシック"/>
      <family val="3"/>
    </font>
    <font>
      <b/>
      <sz val="12"/>
      <color indexed="10"/>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12"/>
        <bgColor indexed="64"/>
      </patternFill>
    </fill>
    <fill>
      <patternFill patternType="solid">
        <fgColor indexed="10"/>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medium"/>
      <top style="thin"/>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left style="thin"/>
      <right/>
      <top/>
      <bottom style="thin"/>
    </border>
    <border>
      <left style="thin"/>
      <right/>
      <top style="thin"/>
      <bottom style="thin"/>
    </border>
    <border>
      <left style="medium"/>
      <right/>
      <top style="medium"/>
      <bottom/>
    </border>
    <border>
      <left style="medium"/>
      <right/>
      <top/>
      <bottom/>
    </border>
    <border>
      <left style="thin"/>
      <right>
        <color indexed="63"/>
      </right>
      <top style="thin"/>
      <bottom style="medium"/>
    </border>
    <border>
      <left style="thin">
        <color indexed="12"/>
      </left>
      <right style="thin">
        <color indexed="12"/>
      </right>
      <top style="hair">
        <color indexed="12"/>
      </top>
      <bottom style="hair">
        <color indexed="12"/>
      </bottom>
    </border>
    <border>
      <left style="thin">
        <color indexed="12"/>
      </left>
      <right style="thin">
        <color indexed="12"/>
      </right>
      <top style="hair">
        <color indexed="12"/>
      </top>
      <bottom style="thin">
        <color indexed="12"/>
      </bottom>
    </border>
    <border>
      <left style="thin">
        <color indexed="12"/>
      </left>
      <right style="thin">
        <color indexed="12"/>
      </right>
      <top>
        <color indexed="63"/>
      </top>
      <bottom style="hair">
        <color indexed="12"/>
      </bottom>
    </border>
    <border>
      <left style="thin">
        <color indexed="12"/>
      </left>
      <right style="thin">
        <color indexed="12"/>
      </right>
      <top style="thin">
        <color indexed="12"/>
      </top>
      <bottom style="thin">
        <color indexed="12"/>
      </bottom>
    </border>
    <border>
      <left style="thin">
        <color indexed="10"/>
      </left>
      <right style="thin">
        <color indexed="10"/>
      </right>
      <top style="hair">
        <color indexed="10"/>
      </top>
      <bottom style="hair">
        <color indexed="10"/>
      </bottom>
    </border>
    <border>
      <left style="thin">
        <color indexed="10"/>
      </left>
      <right style="thin">
        <color indexed="10"/>
      </right>
      <top style="hair">
        <color indexed="10"/>
      </top>
      <bottom style="thin">
        <color indexed="10"/>
      </bottom>
    </border>
    <border>
      <left style="thin">
        <color indexed="10"/>
      </left>
      <right style="thin">
        <color indexed="10"/>
      </right>
      <top style="thin">
        <color indexed="10"/>
      </top>
      <bottom style="thin">
        <color indexed="10"/>
      </bottom>
    </border>
    <border>
      <left/>
      <right style="medium"/>
      <top style="medium"/>
      <bottom style="thin"/>
    </border>
    <border>
      <left>
        <color indexed="63"/>
      </left>
      <right style="medium"/>
      <top style="thin"/>
      <bottom style="medium"/>
    </border>
    <border>
      <left style="medium"/>
      <right style="medium"/>
      <top style="medium"/>
      <bottom style="hair"/>
    </border>
    <border>
      <left style="medium"/>
      <right style="medium"/>
      <top style="hair"/>
      <bottom style="medium"/>
    </border>
    <border>
      <left>
        <color indexed="63"/>
      </left>
      <right style="thin">
        <color indexed="10"/>
      </right>
      <top>
        <color indexed="63"/>
      </top>
      <bottom style="hair">
        <color indexed="10"/>
      </bottom>
    </border>
    <border>
      <left>
        <color indexed="63"/>
      </left>
      <right style="thin">
        <color indexed="10"/>
      </right>
      <top style="hair">
        <color indexed="10"/>
      </top>
      <bottom style="hair">
        <color indexed="10"/>
      </bottom>
    </border>
    <border>
      <left style="thin">
        <color indexed="10"/>
      </left>
      <right style="thin">
        <color indexed="10"/>
      </right>
      <top style="thin">
        <color indexed="10"/>
      </top>
      <bottom style="hair">
        <color indexed="10"/>
      </bottom>
    </border>
    <border>
      <left style="medium"/>
      <right style="thin"/>
      <top style="thin"/>
      <bottom style="medium"/>
    </border>
    <border>
      <left style="thin"/>
      <right style="medium"/>
      <top style="thin"/>
      <bottom style="medium"/>
    </border>
    <border>
      <left style="thin"/>
      <right style="thin"/>
      <top style="thin"/>
      <bottom/>
    </border>
    <border>
      <left/>
      <right style="medium"/>
      <top style="medium"/>
      <bottom/>
    </border>
    <border>
      <left/>
      <right style="medium"/>
      <top/>
      <bottom/>
    </border>
    <border>
      <left style="medium"/>
      <right/>
      <top/>
      <bottom style="medium"/>
    </border>
    <border>
      <left/>
      <right/>
      <top/>
      <bottom style="medium"/>
    </border>
    <border>
      <left/>
      <right style="thin"/>
      <top style="thin"/>
      <bottom style="thin"/>
    </border>
    <border>
      <left/>
      <right style="thin"/>
      <top style="medium"/>
      <bottom style="thin"/>
    </border>
    <border>
      <left style="thin"/>
      <right style="thin"/>
      <top style="medium"/>
      <bottom/>
    </border>
    <border>
      <left style="thin"/>
      <right style="thin"/>
      <top/>
      <bottom style="medium"/>
    </border>
    <border>
      <left style="medium"/>
      <right style="thin"/>
      <top style="thin"/>
      <bottom style="thin"/>
    </border>
    <border>
      <left style="medium"/>
      <right/>
      <top/>
      <bottom style="thin"/>
    </border>
    <border>
      <left/>
      <right style="thin"/>
      <top/>
      <bottom style="thin"/>
    </border>
    <border>
      <left style="medium"/>
      <right style="thin"/>
      <top style="medium"/>
      <bottom style="thin"/>
    </border>
    <border>
      <left/>
      <right/>
      <top/>
      <bottom style="double"/>
    </border>
    <border>
      <left style="thin"/>
      <right/>
      <top style="medium"/>
      <bottom style="thin"/>
    </border>
    <border>
      <left/>
      <right/>
      <top style="medium"/>
      <bottom style="thin"/>
    </border>
    <border>
      <left/>
      <right/>
      <top style="thin"/>
      <bottom style="thin"/>
    </border>
    <border>
      <left/>
      <right style="medium"/>
      <top style="thin"/>
      <bottom style="thin"/>
    </border>
    <border>
      <left style="thin"/>
      <right style="medium"/>
      <top style="medium"/>
      <bottom style="thin"/>
    </border>
    <border>
      <left style="medium"/>
      <right style="thin"/>
      <top/>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0" fillId="0" borderId="0">
      <alignment vertical="center"/>
      <protection/>
    </xf>
    <xf numFmtId="0" fontId="48" fillId="31" borderId="0" applyNumberFormat="0" applyBorder="0" applyAlignment="0" applyProtection="0"/>
  </cellStyleXfs>
  <cellXfs count="21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8"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3" xfId="0" applyBorder="1" applyAlignment="1">
      <alignment vertical="center"/>
    </xf>
    <xf numFmtId="0" fontId="9" fillId="0" borderId="14" xfId="0" applyFont="1" applyBorder="1" applyAlignment="1">
      <alignment horizontal="center" vertical="center" wrapText="1"/>
    </xf>
    <xf numFmtId="0" fontId="0" fillId="0" borderId="15" xfId="0" applyBorder="1" applyAlignment="1">
      <alignment vertical="center" wrapText="1"/>
    </xf>
    <xf numFmtId="0" fontId="9" fillId="0" borderId="16" xfId="0" applyFont="1" applyBorder="1" applyAlignment="1">
      <alignment horizontal="center" vertical="center" wrapText="1"/>
    </xf>
    <xf numFmtId="0" fontId="0" fillId="0" borderId="17" xfId="0" applyBorder="1" applyAlignment="1">
      <alignment vertical="center" wrapText="1"/>
    </xf>
    <xf numFmtId="0" fontId="0" fillId="0" borderId="0" xfId="0" applyBorder="1" applyAlignment="1">
      <alignment vertical="center"/>
    </xf>
    <xf numFmtId="0" fontId="10" fillId="0" borderId="0" xfId="0" applyFont="1" applyBorder="1" applyAlignment="1">
      <alignment vertical="center"/>
    </xf>
    <xf numFmtId="0" fontId="9"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1" fillId="0" borderId="0" xfId="0" applyFont="1" applyAlignment="1">
      <alignment vertical="center"/>
    </xf>
    <xf numFmtId="0" fontId="0" fillId="0" borderId="0" xfId="0" applyFill="1" applyAlignment="1">
      <alignment vertical="top" wrapText="1"/>
    </xf>
    <xf numFmtId="0" fontId="6" fillId="0" borderId="0" xfId="0" applyFont="1" applyFill="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2" borderId="22" xfId="0" applyFill="1" applyBorder="1" applyAlignment="1" applyProtection="1">
      <alignment horizontal="center" vertical="center"/>
      <protection locked="0"/>
    </xf>
    <xf numFmtId="0" fontId="0" fillId="32" borderId="23" xfId="0" applyFill="1" applyBorder="1" applyAlignment="1" applyProtection="1">
      <alignment horizontal="center" vertical="center"/>
      <protection locked="0"/>
    </xf>
    <xf numFmtId="185" fontId="0" fillId="0" borderId="24" xfId="0" applyNumberFormat="1" applyBorder="1" applyAlignment="1">
      <alignment horizontal="center" vertical="center"/>
    </xf>
    <xf numFmtId="49" fontId="0" fillId="0" borderId="0" xfId="0" applyNumberFormat="1" applyAlignment="1">
      <alignment horizontal="center" vertical="center"/>
    </xf>
    <xf numFmtId="0" fontId="0" fillId="32" borderId="25" xfId="0" applyFill="1" applyBorder="1" applyAlignment="1" applyProtection="1">
      <alignment horizontal="center" vertical="center"/>
      <protection locked="0"/>
    </xf>
    <xf numFmtId="0" fontId="0" fillId="32" borderId="26" xfId="0" applyFill="1" applyBorder="1" applyAlignment="1" applyProtection="1">
      <alignment vertical="center"/>
      <protection locked="0"/>
    </xf>
    <xf numFmtId="0" fontId="0" fillId="32" borderId="27" xfId="0" applyFill="1" applyBorder="1" applyAlignment="1" applyProtection="1">
      <alignment horizontal="center" vertical="center"/>
      <protection locked="0"/>
    </xf>
    <xf numFmtId="0" fontId="0" fillId="32" borderId="28" xfId="0" applyFill="1" applyBorder="1" applyAlignment="1" applyProtection="1">
      <alignment vertical="center"/>
      <protection locked="0"/>
    </xf>
    <xf numFmtId="0" fontId="0" fillId="32" borderId="29" xfId="0" applyFill="1" applyBorder="1" applyAlignment="1" applyProtection="1">
      <alignment vertical="center"/>
      <protection locked="0"/>
    </xf>
    <xf numFmtId="0" fontId="0" fillId="32" borderId="30" xfId="0" applyFill="1" applyBorder="1" applyAlignment="1" applyProtection="1">
      <alignment vertical="center"/>
      <protection locked="0"/>
    </xf>
    <xf numFmtId="0" fontId="0" fillId="32" borderId="31" xfId="0" applyFill="1" applyBorder="1" applyAlignment="1" applyProtection="1">
      <alignment vertical="center"/>
      <protection locked="0"/>
    </xf>
    <xf numFmtId="0" fontId="3" fillId="32" borderId="24" xfId="0" applyFont="1" applyFill="1" applyBorder="1" applyAlignment="1" applyProtection="1">
      <alignment horizontal="center" vertical="center"/>
      <protection locked="0"/>
    </xf>
    <xf numFmtId="0" fontId="0" fillId="32" borderId="32" xfId="0" applyFill="1" applyBorder="1" applyAlignment="1" applyProtection="1">
      <alignment vertical="center"/>
      <protection locked="0"/>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3" fillId="0" borderId="0" xfId="0" applyFont="1" applyFill="1" applyAlignment="1">
      <alignment vertical="center"/>
    </xf>
    <xf numFmtId="0" fontId="12" fillId="0" borderId="0" xfId="0" applyFont="1" applyBorder="1" applyAlignment="1">
      <alignment horizontal="center" vertical="center"/>
    </xf>
    <xf numFmtId="0" fontId="14" fillId="0" borderId="0" xfId="0" applyFont="1" applyBorder="1" applyAlignment="1">
      <alignment vertical="center"/>
    </xf>
    <xf numFmtId="0" fontId="0" fillId="5" borderId="10" xfId="0" applyFill="1" applyBorder="1" applyAlignment="1">
      <alignment vertical="center"/>
    </xf>
    <xf numFmtId="0" fontId="0" fillId="5" borderId="18" xfId="0" applyFill="1" applyBorder="1" applyAlignment="1">
      <alignment vertical="center"/>
    </xf>
    <xf numFmtId="0" fontId="0" fillId="3" borderId="33"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3" fillId="3" borderId="37" xfId="0" applyFont="1" applyFill="1" applyBorder="1" applyAlignment="1" applyProtection="1">
      <alignment horizontal="center" vertical="center"/>
      <protection locked="0"/>
    </xf>
    <xf numFmtId="0" fontId="4" fillId="33" borderId="0" xfId="0" applyFont="1" applyFill="1" applyAlignment="1">
      <alignment vertical="center"/>
    </xf>
    <xf numFmtId="0" fontId="4"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10" fillId="32" borderId="38" xfId="0" applyFont="1" applyFill="1" applyBorder="1" applyAlignment="1" applyProtection="1">
      <alignment horizontal="center" vertical="center" wrapText="1"/>
      <protection locked="0"/>
    </xf>
    <xf numFmtId="0" fontId="10" fillId="32" borderId="39" xfId="0" applyFont="1" applyFill="1" applyBorder="1" applyAlignment="1" applyProtection="1">
      <alignment horizontal="center" vertical="center" wrapText="1"/>
      <protection locked="0"/>
    </xf>
    <xf numFmtId="0" fontId="0" fillId="32" borderId="40" xfId="0" applyFill="1" applyBorder="1" applyAlignment="1" applyProtection="1">
      <alignment vertical="center"/>
      <protection locked="0"/>
    </xf>
    <xf numFmtId="0" fontId="0" fillId="32" borderId="41" xfId="0" applyFill="1" applyBorder="1" applyAlignment="1" applyProtection="1">
      <alignment vertical="center"/>
      <protection locked="0"/>
    </xf>
    <xf numFmtId="0" fontId="3" fillId="0" borderId="13" xfId="0" applyFont="1" applyBorder="1" applyAlignment="1">
      <alignment horizontal="center" vertical="center"/>
    </xf>
    <xf numFmtId="0" fontId="0" fillId="5" borderId="10" xfId="0" applyFill="1" applyBorder="1" applyAlignment="1">
      <alignment horizontal="center" vertical="center"/>
    </xf>
    <xf numFmtId="0" fontId="0" fillId="5" borderId="18" xfId="0"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184" fontId="0" fillId="0" borderId="24" xfId="0" applyNumberFormat="1" applyFill="1" applyBorder="1" applyAlignment="1" applyProtection="1">
      <alignment horizontal="center" vertical="center"/>
      <protection/>
    </xf>
    <xf numFmtId="0" fontId="0" fillId="5" borderId="42" xfId="0" applyFill="1" applyBorder="1" applyAlignment="1" applyProtection="1">
      <alignment horizontal="center" vertical="center"/>
      <protection/>
    </xf>
    <xf numFmtId="0" fontId="0" fillId="5" borderId="43"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34" borderId="18" xfId="0" applyFill="1" applyBorder="1" applyAlignment="1" applyProtection="1">
      <alignment vertical="center"/>
      <protection locked="0"/>
    </xf>
    <xf numFmtId="0" fontId="0" fillId="34" borderId="43" xfId="0" applyFill="1" applyBorder="1" applyAlignment="1" applyProtection="1">
      <alignment horizontal="center" vertical="center"/>
      <protection locked="0"/>
    </xf>
    <xf numFmtId="0" fontId="0" fillId="34" borderId="13" xfId="0" applyFill="1" applyBorder="1" applyAlignment="1" applyProtection="1">
      <alignment vertical="center"/>
      <protection locked="0"/>
    </xf>
    <xf numFmtId="0" fontId="0" fillId="34" borderId="46" xfId="0" applyFill="1" applyBorder="1" applyAlignment="1" applyProtection="1">
      <alignment horizontal="center" vertical="center"/>
      <protection locked="0"/>
    </xf>
    <xf numFmtId="0" fontId="6" fillId="0" borderId="0" xfId="0" applyFont="1" applyAlignment="1">
      <alignment horizontal="right" vertical="center"/>
    </xf>
    <xf numFmtId="0" fontId="12" fillId="0" borderId="0" xfId="0" applyFont="1" applyFill="1" applyBorder="1" applyAlignment="1">
      <alignment horizontal="center" vertical="center" shrinkToFit="1"/>
    </xf>
    <xf numFmtId="49" fontId="12" fillId="0" borderId="0" xfId="0" applyNumberFormat="1" applyFont="1" applyFill="1" applyBorder="1" applyAlignment="1">
      <alignment horizontal="left" vertical="center" shrinkToFit="1"/>
    </xf>
    <xf numFmtId="0" fontId="0" fillId="0" borderId="0" xfId="0" applyAlignment="1">
      <alignment horizontal="center" vertical="center" shrinkToFit="1"/>
    </xf>
    <xf numFmtId="49" fontId="12" fillId="0" borderId="47" xfId="0" applyNumberFormat="1" applyFont="1" applyFill="1" applyBorder="1" applyAlignment="1">
      <alignment horizontal="left" vertical="center" shrinkToFit="1"/>
    </xf>
    <xf numFmtId="49" fontId="12" fillId="0" borderId="48" xfId="0" applyNumberFormat="1" applyFont="1" applyFill="1" applyBorder="1" applyAlignment="1">
      <alignment horizontal="left" vertical="center" shrinkToFit="1"/>
    </xf>
    <xf numFmtId="49" fontId="12" fillId="0" borderId="49" xfId="0" applyNumberFormat="1" applyFont="1" applyFill="1" applyBorder="1" applyAlignment="1">
      <alignment horizontal="left" vertical="center" shrinkToFit="1"/>
    </xf>
    <xf numFmtId="0" fontId="5" fillId="35" borderId="50" xfId="0" applyFont="1" applyFill="1" applyBorder="1" applyAlignment="1">
      <alignment horizontal="center" vertical="center" shrinkToFit="1"/>
    </xf>
    <xf numFmtId="49" fontId="12" fillId="0" borderId="51" xfId="0" applyNumberFormat="1" applyFont="1" applyFill="1" applyBorder="1" applyAlignment="1">
      <alignment horizontal="left" vertical="center" shrinkToFit="1"/>
    </xf>
    <xf numFmtId="0" fontId="0" fillId="34" borderId="13" xfId="0" applyFill="1" applyBorder="1" applyAlignment="1" applyProtection="1">
      <alignment horizontal="center" vertical="center"/>
      <protection locked="0"/>
    </xf>
    <xf numFmtId="49" fontId="12" fillId="0" borderId="52" xfId="0" applyNumberFormat="1" applyFont="1" applyFill="1" applyBorder="1" applyAlignment="1">
      <alignment horizontal="left" vertical="center" shrinkToFit="1"/>
    </xf>
    <xf numFmtId="0" fontId="5" fillId="36" borderId="53" xfId="0" applyFont="1" applyFill="1" applyBorder="1" applyAlignment="1">
      <alignment horizontal="center" vertical="center" shrinkToFit="1"/>
    </xf>
    <xf numFmtId="49" fontId="6" fillId="0" borderId="47" xfId="0" applyNumberFormat="1" applyFont="1" applyFill="1" applyBorder="1" applyAlignment="1">
      <alignment horizontal="left" vertical="center" shrinkToFit="1"/>
    </xf>
    <xf numFmtId="0" fontId="10" fillId="0" borderId="0" xfId="0" applyFont="1" applyFill="1" applyBorder="1" applyAlignment="1">
      <alignment vertical="top" wrapText="1"/>
    </xf>
    <xf numFmtId="0" fontId="10" fillId="0" borderId="0" xfId="0" applyFont="1" applyFill="1" applyBorder="1" applyAlignment="1">
      <alignment vertical="top"/>
    </xf>
    <xf numFmtId="0" fontId="6" fillId="0" borderId="0" xfId="0" applyFont="1" applyFill="1" applyBorder="1" applyAlignment="1">
      <alignment horizontal="center" vertical="center"/>
    </xf>
    <xf numFmtId="0" fontId="3" fillId="0" borderId="54" xfId="0" applyFont="1" applyBorder="1" applyAlignment="1">
      <alignment horizontal="center" vertical="center"/>
    </xf>
    <xf numFmtId="184" fontId="0" fillId="0" borderId="55" xfId="0" applyNumberFormat="1" applyBorder="1" applyAlignment="1">
      <alignment horizontal="center" vertical="center"/>
    </xf>
    <xf numFmtId="0" fontId="18" fillId="0" borderId="0" xfId="0" applyFont="1" applyAlignment="1">
      <alignment horizontal="right" vertical="center"/>
    </xf>
    <xf numFmtId="186" fontId="0" fillId="0" borderId="0" xfId="0" applyNumberFormat="1" applyFill="1" applyBorder="1" applyAlignment="1">
      <alignment horizontal="center" vertical="center"/>
    </xf>
    <xf numFmtId="0" fontId="10" fillId="0" borderId="39" xfId="0" applyFont="1" applyFill="1" applyBorder="1" applyAlignment="1" applyProtection="1">
      <alignment horizontal="center" vertical="center" wrapText="1"/>
      <protection/>
    </xf>
    <xf numFmtId="0" fontId="10" fillId="0" borderId="56" xfId="0" applyFont="1" applyFill="1" applyBorder="1" applyAlignment="1">
      <alignment horizontal="center" vertical="center" wrapText="1"/>
    </xf>
    <xf numFmtId="0" fontId="0" fillId="0" borderId="56" xfId="0" applyFill="1" applyBorder="1" applyAlignment="1">
      <alignment horizontal="center" vertical="center" wrapText="1"/>
    </xf>
    <xf numFmtId="0" fontId="10" fillId="34" borderId="38" xfId="0" applyFont="1" applyFill="1" applyBorder="1" applyAlignment="1" applyProtection="1">
      <alignment horizontal="center" vertical="center" wrapText="1"/>
      <protection locked="0"/>
    </xf>
    <xf numFmtId="0" fontId="3" fillId="34" borderId="57" xfId="0" applyFont="1"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vertical="center"/>
      <protection locked="0"/>
    </xf>
    <xf numFmtId="0" fontId="0" fillId="34" borderId="27" xfId="0" applyFill="1" applyBorder="1" applyAlignment="1" applyProtection="1">
      <alignment horizontal="center" vertical="center"/>
      <protection locked="0"/>
    </xf>
    <xf numFmtId="0" fontId="0" fillId="34" borderId="28" xfId="0" applyFill="1" applyBorder="1" applyAlignment="1" applyProtection="1">
      <alignment vertical="center"/>
      <protection locked="0"/>
    </xf>
    <xf numFmtId="0" fontId="0" fillId="34" borderId="33" xfId="0" applyFill="1" applyBorder="1" applyAlignment="1" applyProtection="1">
      <alignment horizontal="center" vertical="center"/>
      <protection locked="0"/>
    </xf>
    <xf numFmtId="0" fontId="0" fillId="34" borderId="29" xfId="0" applyFill="1" applyBorder="1" applyAlignment="1" applyProtection="1">
      <alignment vertical="center"/>
      <protection locked="0"/>
    </xf>
    <xf numFmtId="0" fontId="0" fillId="34" borderId="34" xfId="0" applyFill="1" applyBorder="1" applyAlignment="1" applyProtection="1">
      <alignment horizontal="center" vertical="center"/>
      <protection locked="0"/>
    </xf>
    <xf numFmtId="0" fontId="0" fillId="34" borderId="30" xfId="0" applyFill="1" applyBorder="1" applyAlignment="1" applyProtection="1">
      <alignment vertical="center"/>
      <protection locked="0"/>
    </xf>
    <xf numFmtId="0" fontId="0" fillId="34" borderId="22" xfId="0" applyFill="1" applyBorder="1" applyAlignment="1" applyProtection="1">
      <alignment horizontal="center" vertical="center"/>
      <protection locked="0"/>
    </xf>
    <xf numFmtId="0" fontId="0" fillId="34" borderId="31" xfId="0" applyFill="1" applyBorder="1" applyAlignment="1" applyProtection="1">
      <alignment vertical="center"/>
      <protection locked="0"/>
    </xf>
    <xf numFmtId="0" fontId="0" fillId="34" borderId="23" xfId="0" applyFill="1" applyBorder="1" applyAlignment="1" applyProtection="1">
      <alignment horizontal="center" vertical="center"/>
      <protection locked="0"/>
    </xf>
    <xf numFmtId="0" fontId="0" fillId="34" borderId="40" xfId="0" applyFill="1" applyBorder="1" applyAlignment="1" applyProtection="1">
      <alignment vertical="center"/>
      <protection locked="0"/>
    </xf>
    <xf numFmtId="0" fontId="0" fillId="34" borderId="36" xfId="0" applyFill="1" applyBorder="1" applyAlignment="1" applyProtection="1">
      <alignment horizontal="center" vertical="center"/>
      <protection locked="0"/>
    </xf>
    <xf numFmtId="0" fontId="0" fillId="34" borderId="32" xfId="0" applyFill="1" applyBorder="1" applyAlignment="1" applyProtection="1">
      <alignment vertical="center"/>
      <protection locked="0"/>
    </xf>
    <xf numFmtId="0" fontId="0" fillId="34" borderId="35" xfId="0" applyFill="1" applyBorder="1" applyAlignment="1" applyProtection="1">
      <alignment horizontal="center" vertical="center"/>
      <protection locked="0"/>
    </xf>
    <xf numFmtId="0" fontId="0" fillId="34" borderId="41" xfId="0" applyFill="1" applyBorder="1" applyAlignment="1" applyProtection="1">
      <alignment vertical="center"/>
      <protection locked="0"/>
    </xf>
    <xf numFmtId="0" fontId="0" fillId="34" borderId="18" xfId="0" applyFill="1" applyBorder="1" applyAlignment="1" applyProtection="1">
      <alignment horizontal="center" vertical="center"/>
      <protection locked="0"/>
    </xf>
    <xf numFmtId="184" fontId="0" fillId="0" borderId="24" xfId="0" applyNumberFormat="1" applyBorder="1" applyAlignment="1">
      <alignment horizontal="center" vertical="center"/>
    </xf>
    <xf numFmtId="0" fontId="3" fillId="0" borderId="12" xfId="0" applyFont="1" applyBorder="1" applyAlignment="1">
      <alignment horizontal="center" vertical="center"/>
    </xf>
    <xf numFmtId="0" fontId="3" fillId="0" borderId="54" xfId="0" applyFont="1" applyBorder="1" applyAlignment="1">
      <alignment horizontal="center" vertical="center"/>
    </xf>
    <xf numFmtId="0" fontId="6" fillId="0" borderId="0" xfId="0" applyFont="1" applyAlignment="1">
      <alignment vertical="center"/>
    </xf>
    <xf numFmtId="6" fontId="0" fillId="0" borderId="24" xfId="57" applyFont="1" applyBorder="1" applyAlignment="1">
      <alignment horizontal="center" vertical="center"/>
    </xf>
    <xf numFmtId="0" fontId="12" fillId="0" borderId="58" xfId="0" applyFont="1" applyFill="1" applyBorder="1" applyAlignment="1">
      <alignment horizontal="left" vertical="center" shrinkToFit="1"/>
    </xf>
    <xf numFmtId="0" fontId="12" fillId="0" borderId="59" xfId="0" applyFont="1" applyFill="1" applyBorder="1" applyAlignment="1">
      <alignment horizontal="left" vertical="center" shrinkToFit="1"/>
    </xf>
    <xf numFmtId="49" fontId="6" fillId="0" borderId="49" xfId="0" applyNumberFormat="1" applyFont="1" applyFill="1" applyBorder="1" applyAlignment="1">
      <alignment horizontal="left" vertical="center" shrinkToFit="1"/>
    </xf>
    <xf numFmtId="49" fontId="6" fillId="0" borderId="51" xfId="0" applyNumberFormat="1" applyFont="1" applyFill="1" applyBorder="1" applyAlignment="1">
      <alignment horizontal="left" vertical="center" shrinkToFit="1"/>
    </xf>
    <xf numFmtId="49" fontId="6" fillId="0" borderId="60" xfId="0" applyNumberFormat="1" applyFont="1" applyFill="1" applyBorder="1" applyAlignment="1">
      <alignment horizontal="left" vertical="center" shrinkToFit="1"/>
    </xf>
    <xf numFmtId="0" fontId="0" fillId="0" borderId="0" xfId="0" applyAlignment="1" applyProtection="1">
      <alignment vertical="center"/>
      <protection/>
    </xf>
    <xf numFmtId="0" fontId="0" fillId="0" borderId="61" xfId="0" applyFill="1" applyBorder="1" applyAlignment="1" applyProtection="1">
      <alignment horizontal="center" vertical="center"/>
      <protection/>
    </xf>
    <xf numFmtId="0" fontId="0" fillId="0" borderId="62" xfId="0" applyBorder="1" applyAlignment="1" applyProtection="1">
      <alignment horizontal="center" vertical="center"/>
      <protection/>
    </xf>
    <xf numFmtId="0" fontId="5" fillId="0" borderId="0" xfId="0" applyFont="1" applyAlignment="1" applyProtection="1">
      <alignment vertical="center"/>
      <protection/>
    </xf>
    <xf numFmtId="0" fontId="5" fillId="37" borderId="0" xfId="0" applyFont="1" applyFill="1" applyAlignment="1" applyProtection="1">
      <alignment vertical="center"/>
      <protection/>
    </xf>
    <xf numFmtId="0" fontId="3" fillId="0" borderId="0" xfId="0" applyFont="1" applyAlignment="1" applyProtection="1">
      <alignment horizontal="left" vertical="center"/>
      <protection/>
    </xf>
    <xf numFmtId="0" fontId="4" fillId="33" borderId="0" xfId="0" applyFont="1" applyFill="1" applyAlignment="1">
      <alignment horizontal="left" vertical="center"/>
    </xf>
    <xf numFmtId="0" fontId="4" fillId="38" borderId="0" xfId="0" applyFont="1" applyFill="1" applyAlignment="1">
      <alignment horizontal="left" vertical="center"/>
    </xf>
    <xf numFmtId="0" fontId="0" fillId="34" borderId="63" xfId="0"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10" fillId="33" borderId="44" xfId="0" applyFont="1" applyFill="1" applyBorder="1" applyAlignment="1">
      <alignment horizontal="left" vertical="top" wrapText="1"/>
    </xf>
    <xf numFmtId="0" fontId="10" fillId="33" borderId="20" xfId="0" applyFont="1" applyFill="1" applyBorder="1" applyAlignment="1">
      <alignment horizontal="left" vertical="top" wrapText="1"/>
    </xf>
    <xf numFmtId="0" fontId="10" fillId="33" borderId="64" xfId="0" applyFont="1" applyFill="1" applyBorder="1" applyAlignment="1">
      <alignment horizontal="left" vertical="top" wrapText="1"/>
    </xf>
    <xf numFmtId="0" fontId="10" fillId="33" borderId="45" xfId="0" applyFont="1" applyFill="1" applyBorder="1" applyAlignment="1">
      <alignment horizontal="left" vertical="top" wrapText="1"/>
    </xf>
    <xf numFmtId="0" fontId="10" fillId="33" borderId="0" xfId="0" applyFont="1" applyFill="1" applyBorder="1" applyAlignment="1">
      <alignment horizontal="left" vertical="top" wrapText="1"/>
    </xf>
    <xf numFmtId="0" fontId="10" fillId="33" borderId="65" xfId="0" applyFont="1" applyFill="1" applyBorder="1" applyAlignment="1">
      <alignment horizontal="left" vertical="top" wrapText="1"/>
    </xf>
    <xf numFmtId="0" fontId="10" fillId="33" borderId="66" xfId="0" applyFont="1" applyFill="1" applyBorder="1" applyAlignment="1">
      <alignment horizontal="left" vertical="top" wrapText="1"/>
    </xf>
    <xf numFmtId="0" fontId="10" fillId="33" borderId="67" xfId="0" applyFont="1" applyFill="1" applyBorder="1" applyAlignment="1">
      <alignment horizontal="left" vertical="top" wrapText="1"/>
    </xf>
    <xf numFmtId="0" fontId="10" fillId="33" borderId="39" xfId="0" applyFont="1" applyFill="1" applyBorder="1" applyAlignment="1">
      <alignment horizontal="left" vertical="top" wrapText="1"/>
    </xf>
    <xf numFmtId="49" fontId="0" fillId="34" borderId="43" xfId="0" applyNumberFormat="1" applyFill="1" applyBorder="1" applyAlignment="1" applyProtection="1">
      <alignment horizontal="left" vertical="center"/>
      <protection locked="0"/>
    </xf>
    <xf numFmtId="49" fontId="0" fillId="34" borderId="68" xfId="0" applyNumberFormat="1" applyFill="1" applyBorder="1" applyAlignment="1" applyProtection="1">
      <alignment horizontal="left" vertical="center"/>
      <protection locked="0"/>
    </xf>
    <xf numFmtId="0" fontId="0" fillId="0" borderId="21" xfId="0" applyFill="1" applyBorder="1" applyAlignment="1">
      <alignment horizontal="center" vertical="center"/>
    </xf>
    <xf numFmtId="0" fontId="0" fillId="0" borderId="69" xfId="0"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5" borderId="70" xfId="0" applyFill="1" applyBorder="1" applyAlignment="1">
      <alignment horizontal="center" vertical="center"/>
    </xf>
    <xf numFmtId="0" fontId="0" fillId="5" borderId="10" xfId="0" applyFill="1" applyBorder="1" applyAlignment="1">
      <alignment horizontal="center" vertical="center"/>
    </xf>
    <xf numFmtId="0" fontId="0" fillId="0" borderId="72" xfId="0" applyBorder="1" applyAlignment="1">
      <alignment horizontal="center" vertical="center"/>
    </xf>
    <xf numFmtId="49" fontId="0" fillId="34" borderId="73" xfId="0" applyNumberFormat="1" applyFill="1" applyBorder="1" applyAlignment="1" applyProtection="1">
      <alignment horizontal="center" vertical="center"/>
      <protection locked="0"/>
    </xf>
    <xf numFmtId="49" fontId="0" fillId="34" borderId="74" xfId="0" applyNumberFormat="1" applyFill="1" applyBorder="1" applyAlignment="1" applyProtection="1">
      <alignment horizontal="center" vertical="center"/>
      <protection locked="0"/>
    </xf>
    <xf numFmtId="0" fontId="0" fillId="0" borderId="75" xfId="0" applyBorder="1" applyAlignment="1">
      <alignment horizontal="center" vertical="center"/>
    </xf>
    <xf numFmtId="0" fontId="0" fillId="0" borderId="61" xfId="0" applyBorder="1" applyAlignment="1">
      <alignment horizontal="center" vertical="center"/>
    </xf>
    <xf numFmtId="0" fontId="0" fillId="0" borderId="0" xfId="0" applyAlignment="1">
      <alignment horizontal="center" vertical="center"/>
    </xf>
    <xf numFmtId="0" fontId="0" fillId="34" borderId="18" xfId="0" applyFill="1" applyBorder="1" applyAlignment="1" applyProtection="1">
      <alignment horizontal="center" vertical="center" shrinkToFit="1"/>
      <protection locked="0"/>
    </xf>
    <xf numFmtId="0" fontId="0" fillId="39" borderId="76" xfId="0" applyFill="1" applyBorder="1" applyAlignment="1">
      <alignment horizontal="center" vertical="center"/>
    </xf>
    <xf numFmtId="0" fontId="0" fillId="0" borderId="77" xfId="0" applyFill="1" applyBorder="1" applyAlignment="1" applyProtection="1">
      <alignment horizontal="center" vertical="center"/>
      <protection/>
    </xf>
    <xf numFmtId="0" fontId="0" fillId="0" borderId="78" xfId="0" applyFill="1" applyBorder="1" applyAlignment="1" applyProtection="1">
      <alignment horizontal="center" vertical="center"/>
      <protection/>
    </xf>
    <xf numFmtId="49" fontId="0" fillId="34" borderId="42" xfId="0" applyNumberFormat="1" applyFill="1" applyBorder="1" applyAlignment="1" applyProtection="1">
      <alignment horizontal="left" vertical="center"/>
      <protection locked="0"/>
    </xf>
    <xf numFmtId="49" fontId="0" fillId="34" borderId="79" xfId="0" applyNumberFormat="1" applyFill="1" applyBorder="1" applyAlignment="1" applyProtection="1">
      <alignment horizontal="left" vertical="center"/>
      <protection locked="0"/>
    </xf>
    <xf numFmtId="49" fontId="0" fillId="34" borderId="80" xfId="0" applyNumberFormat="1" applyFill="1" applyBorder="1" applyAlignment="1" applyProtection="1">
      <alignment horizontal="left" vertical="center"/>
      <protection locked="0"/>
    </xf>
    <xf numFmtId="49" fontId="0" fillId="34" borderId="13" xfId="0" applyNumberFormat="1" applyFill="1" applyBorder="1" applyAlignment="1" applyProtection="1">
      <alignment horizontal="left" vertical="center"/>
      <protection locked="0"/>
    </xf>
    <xf numFmtId="49" fontId="0" fillId="34" borderId="62" xfId="0" applyNumberFormat="1" applyFill="1" applyBorder="1" applyAlignment="1" applyProtection="1">
      <alignment horizontal="left" vertical="center"/>
      <protection locked="0"/>
    </xf>
    <xf numFmtId="0" fontId="0" fillId="0" borderId="77" xfId="0" applyFill="1" applyBorder="1" applyAlignment="1">
      <alignment horizontal="center" vertical="center"/>
    </xf>
    <xf numFmtId="0" fontId="0" fillId="0" borderId="54" xfId="0" applyFill="1" applyBorder="1" applyAlignment="1" applyProtection="1">
      <alignment horizontal="center" vertical="center"/>
      <protection/>
    </xf>
    <xf numFmtId="0" fontId="0" fillId="0" borderId="72" xfId="0" applyBorder="1" applyAlignment="1">
      <alignment horizontal="center" vertical="center" wrapText="1"/>
    </xf>
    <xf numFmtId="49" fontId="0" fillId="34" borderId="43" xfId="0" applyNumberFormat="1" applyFill="1" applyBorder="1" applyAlignment="1" applyProtection="1">
      <alignment horizontal="center" vertical="center"/>
      <protection locked="0"/>
    </xf>
    <xf numFmtId="49" fontId="0" fillId="34" borderId="80" xfId="0" applyNumberFormat="1" applyFill="1" applyBorder="1" applyAlignment="1" applyProtection="1">
      <alignment horizontal="center" vertical="center"/>
      <protection locked="0"/>
    </xf>
    <xf numFmtId="0" fontId="0" fillId="5" borderId="10" xfId="0" applyFill="1" applyBorder="1" applyAlignment="1" applyProtection="1">
      <alignment horizontal="center" vertical="center" shrinkToFit="1"/>
      <protection/>
    </xf>
    <xf numFmtId="0" fontId="0" fillId="5" borderId="18" xfId="0" applyFill="1" applyBorder="1" applyAlignment="1" applyProtection="1">
      <alignment horizontal="center" vertical="center" shrinkToFit="1"/>
      <protection/>
    </xf>
    <xf numFmtId="0" fontId="16" fillId="5" borderId="70" xfId="0" applyFont="1" applyFill="1" applyBorder="1" applyAlignment="1">
      <alignment horizontal="left" vertical="center" wrapText="1"/>
    </xf>
    <xf numFmtId="0" fontId="16" fillId="5" borderId="10" xfId="0" applyFont="1" applyFill="1" applyBorder="1" applyAlignment="1">
      <alignment horizontal="left" vertical="center"/>
    </xf>
    <xf numFmtId="49" fontId="0" fillId="34" borderId="68" xfId="0" applyNumberFormat="1" applyFill="1" applyBorder="1" applyAlignment="1" applyProtection="1">
      <alignment horizontal="center" vertical="center"/>
      <protection locked="0"/>
    </xf>
    <xf numFmtId="49" fontId="0" fillId="34" borderId="79" xfId="0" applyNumberFormat="1" applyFill="1" applyBorder="1" applyAlignment="1" applyProtection="1">
      <alignment horizontal="center" vertical="center"/>
      <protection locked="0"/>
    </xf>
    <xf numFmtId="0" fontId="0" fillId="0" borderId="11" xfId="0" applyBorder="1" applyAlignment="1">
      <alignment horizontal="center" vertical="center"/>
    </xf>
    <xf numFmtId="0" fontId="0" fillId="0" borderId="81" xfId="0" applyBorder="1" applyAlignment="1">
      <alignment horizontal="center" vertical="center"/>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5" borderId="82" xfId="0" applyFill="1" applyBorder="1" applyAlignment="1">
      <alignment horizontal="center" vertical="center"/>
    </xf>
    <xf numFmtId="0" fontId="0" fillId="5" borderId="72" xfId="0" applyFill="1" applyBorder="1" applyAlignment="1">
      <alignment horizontal="center" vertical="center"/>
    </xf>
    <xf numFmtId="0" fontId="0" fillId="34" borderId="13" xfId="0" applyFill="1" applyBorder="1" applyAlignment="1" applyProtection="1">
      <alignment horizontal="center" vertical="center" shrinkToFit="1"/>
      <protection locked="0"/>
    </xf>
    <xf numFmtId="0" fontId="3" fillId="0" borderId="21" xfId="0" applyFont="1" applyBorder="1" applyAlignment="1">
      <alignment horizontal="center" vertical="center"/>
    </xf>
    <xf numFmtId="0" fontId="3" fillId="0" borderId="54" xfId="0" applyFont="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7">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4">
      <selection activeCell="C18" sqref="C18:E18"/>
    </sheetView>
  </sheetViews>
  <sheetFormatPr defaultColWidth="9.00390625" defaultRowHeight="13.5"/>
  <cols>
    <col min="1" max="1" width="3.875" style="68" customWidth="1"/>
    <col min="2" max="3" width="4.375" style="68" customWidth="1"/>
    <col min="4" max="4" width="97.75390625" style="68" customWidth="1"/>
    <col min="5" max="6" width="4.375" style="68" customWidth="1"/>
    <col min="7" max="16384" width="9.00390625" style="68" customWidth="1"/>
  </cols>
  <sheetData>
    <row r="2" spans="2:6" ht="18.75">
      <c r="B2" s="150" t="s">
        <v>31</v>
      </c>
      <c r="C2" s="150"/>
      <c r="D2" s="150"/>
      <c r="E2" s="150"/>
      <c r="F2" s="67"/>
    </row>
    <row r="3" spans="2:6" ht="18.75">
      <c r="B3" s="69"/>
      <c r="C3" s="69"/>
      <c r="D3" s="69"/>
      <c r="E3" s="69"/>
      <c r="F3" s="69"/>
    </row>
    <row r="4" spans="3:7" ht="18.75">
      <c r="C4" s="151" t="s">
        <v>32</v>
      </c>
      <c r="D4" s="151"/>
      <c r="E4" s="151"/>
      <c r="F4" s="70"/>
      <c r="G4" s="70"/>
    </row>
    <row r="5" ht="18.75">
      <c r="D5" s="68" t="s">
        <v>33</v>
      </c>
    </row>
    <row r="6" ht="18.75">
      <c r="D6" s="68" t="s">
        <v>34</v>
      </c>
    </row>
    <row r="7" ht="18.75">
      <c r="D7" s="68" t="s">
        <v>35</v>
      </c>
    </row>
    <row r="8" spans="3:7" ht="18.75">
      <c r="C8" s="151" t="s">
        <v>36</v>
      </c>
      <c r="D8" s="151"/>
      <c r="E8" s="151"/>
      <c r="F8" s="70"/>
      <c r="G8" s="70"/>
    </row>
    <row r="9" ht="18.75">
      <c r="D9" s="68" t="s">
        <v>65</v>
      </c>
    </row>
    <row r="10" ht="18.75">
      <c r="D10" s="68" t="s">
        <v>37</v>
      </c>
    </row>
    <row r="11" ht="18.75">
      <c r="D11" s="68" t="s">
        <v>38</v>
      </c>
    </row>
    <row r="12" ht="18.75">
      <c r="D12" s="68" t="s">
        <v>39</v>
      </c>
    </row>
    <row r="13" ht="18.75">
      <c r="D13" s="68" t="s">
        <v>40</v>
      </c>
    </row>
    <row r="14" ht="18.75">
      <c r="D14" s="68" t="s">
        <v>41</v>
      </c>
    </row>
    <row r="15" ht="18.75">
      <c r="D15" s="68" t="s">
        <v>42</v>
      </c>
    </row>
    <row r="16" ht="18.75">
      <c r="D16" s="68" t="s">
        <v>43</v>
      </c>
    </row>
    <row r="17" ht="18.75">
      <c r="D17" s="68" t="s">
        <v>63</v>
      </c>
    </row>
    <row r="18" spans="3:7" ht="18.75">
      <c r="C18" s="151" t="s">
        <v>44</v>
      </c>
      <c r="D18" s="151"/>
      <c r="E18" s="151"/>
      <c r="F18" s="70"/>
      <c r="G18" s="70"/>
    </row>
    <row r="19" ht="18.75">
      <c r="D19" s="68" t="s">
        <v>45</v>
      </c>
    </row>
    <row r="20" ht="18.75">
      <c r="D20" s="68" t="s">
        <v>46</v>
      </c>
    </row>
    <row r="21" ht="18.75">
      <c r="D21" s="68" t="s">
        <v>47</v>
      </c>
    </row>
    <row r="22" ht="18.75">
      <c r="D22" s="68" t="s">
        <v>48</v>
      </c>
    </row>
    <row r="23" ht="18.75">
      <c r="D23" s="68" t="s">
        <v>49</v>
      </c>
    </row>
    <row r="24" spans="3:4" ht="18.75">
      <c r="C24" s="68" t="s">
        <v>50</v>
      </c>
      <c r="D24" s="68" t="s">
        <v>51</v>
      </c>
    </row>
    <row r="25" ht="18.75">
      <c r="D25" s="68" t="s">
        <v>52</v>
      </c>
    </row>
    <row r="26" ht="18.75">
      <c r="D26" s="68" t="s">
        <v>53</v>
      </c>
    </row>
    <row r="27" ht="18.75">
      <c r="D27" s="68" t="s">
        <v>54</v>
      </c>
    </row>
    <row r="28" ht="18.75">
      <c r="D28" s="68" t="s">
        <v>55</v>
      </c>
    </row>
    <row r="29" ht="18.75">
      <c r="D29" s="68" t="s">
        <v>56</v>
      </c>
    </row>
    <row r="30" ht="18.75">
      <c r="D30" s="68" t="s">
        <v>57</v>
      </c>
    </row>
    <row r="31" ht="18.75">
      <c r="D31" s="68" t="s">
        <v>58</v>
      </c>
    </row>
    <row r="32" ht="18.75">
      <c r="D32" s="68" t="s">
        <v>59</v>
      </c>
    </row>
    <row r="33" ht="18.75">
      <c r="D33" s="68" t="s">
        <v>60</v>
      </c>
    </row>
    <row r="34" ht="18.75">
      <c r="D34" s="68" t="s">
        <v>61</v>
      </c>
    </row>
    <row r="35" ht="18.75">
      <c r="D35" s="68" t="s">
        <v>62</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G115"/>
  <sheetViews>
    <sheetView tabSelected="1" zoomScalePageLayoutView="0" workbookViewId="0" topLeftCell="A6">
      <selection activeCell="J15" sqref="J15"/>
    </sheetView>
  </sheetViews>
  <sheetFormatPr defaultColWidth="9.00390625" defaultRowHeight="13.5"/>
  <cols>
    <col min="1" max="1" width="3.25390625" style="137" customWidth="1"/>
    <col min="2" max="2" width="7.50390625" style="1" customWidth="1"/>
    <col min="3" max="3" width="8.625" style="1" customWidth="1"/>
    <col min="4" max="4" width="10.00390625" style="0" customWidth="1"/>
    <col min="5" max="5" width="16.875" style="0" customWidth="1"/>
    <col min="6" max="6" width="9.50390625" style="1" customWidth="1"/>
    <col min="7" max="9" width="13.875" style="1" customWidth="1"/>
    <col min="10" max="10" width="3.125" style="0" customWidth="1"/>
    <col min="11" max="11" width="0.12890625" style="0" customWidth="1"/>
    <col min="12" max="14" width="12.00390625" style="0" hidden="1" customWidth="1"/>
    <col min="15" max="15" width="0.875" style="0" hidden="1" customWidth="1"/>
    <col min="16" max="17" width="12.00390625" style="0" hidden="1" customWidth="1"/>
    <col min="18" max="18" width="13.375" style="0" customWidth="1"/>
    <col min="19" max="19" width="13.375" style="1" customWidth="1"/>
    <col min="20" max="20" width="1.75390625" style="1" customWidth="1"/>
    <col min="21" max="22" width="13.375" style="1" customWidth="1"/>
    <col min="23" max="25" width="9.00390625" style="1" customWidth="1"/>
    <col min="26" max="32" width="7.50390625" style="0" customWidth="1"/>
  </cols>
  <sheetData>
    <row r="1" spans="2:28" ht="25.5" customHeight="1" thickBot="1">
      <c r="B1" s="180" t="s">
        <v>104</v>
      </c>
      <c r="C1" s="180"/>
      <c r="D1" s="180"/>
      <c r="E1" s="180"/>
      <c r="F1" s="180"/>
      <c r="G1" s="178" t="s">
        <v>76</v>
      </c>
      <c r="H1" s="178"/>
      <c r="I1" s="178"/>
      <c r="R1" s="29"/>
      <c r="S1" s="29"/>
      <c r="T1" s="29"/>
      <c r="U1" s="29"/>
      <c r="V1" s="29"/>
      <c r="W1" s="29"/>
      <c r="X1" s="29"/>
      <c r="Y1" s="29"/>
      <c r="Z1" s="29"/>
      <c r="AA1" s="29"/>
      <c r="AB1" s="29"/>
    </row>
    <row r="2" spans="18:28" ht="6.75" customHeight="1" thickBot="1" thickTop="1">
      <c r="R2" s="29"/>
      <c r="S2" s="29"/>
      <c r="T2" s="29"/>
      <c r="U2" s="29"/>
      <c r="V2" s="29"/>
      <c r="W2" s="29"/>
      <c r="X2" s="29"/>
      <c r="Y2" s="29"/>
      <c r="Z2" s="29"/>
      <c r="AA2" s="29"/>
      <c r="AB2" s="29"/>
    </row>
    <row r="3" spans="2:28" ht="27" customHeight="1">
      <c r="B3" s="167" t="s">
        <v>29</v>
      </c>
      <c r="C3" s="168"/>
      <c r="D3" s="181" t="s">
        <v>14</v>
      </c>
      <c r="E3" s="182"/>
      <c r="F3" s="188" t="s">
        <v>0</v>
      </c>
      <c r="G3" s="168"/>
      <c r="H3" s="182" t="s">
        <v>13</v>
      </c>
      <c r="I3" s="189"/>
      <c r="R3" s="156" t="s">
        <v>83</v>
      </c>
      <c r="S3" s="157"/>
      <c r="T3" s="157"/>
      <c r="U3" s="157"/>
      <c r="V3" s="158"/>
      <c r="W3" s="106"/>
      <c r="X3" s="32"/>
      <c r="Y3" s="32"/>
      <c r="Z3" s="33"/>
      <c r="AA3" s="32"/>
      <c r="AB3" s="32"/>
    </row>
    <row r="4" spans="2:28" ht="27" customHeight="1">
      <c r="B4" s="174"/>
      <c r="C4" s="175"/>
      <c r="D4" s="191"/>
      <c r="E4" s="197"/>
      <c r="F4" s="191"/>
      <c r="G4" s="198"/>
      <c r="H4" s="191"/>
      <c r="I4" s="192"/>
      <c r="R4" s="159"/>
      <c r="S4" s="160"/>
      <c r="T4" s="160"/>
      <c r="U4" s="160"/>
      <c r="V4" s="161"/>
      <c r="W4" s="106"/>
      <c r="X4" s="29"/>
      <c r="Y4" s="29"/>
      <c r="Z4" s="29"/>
      <c r="AA4" s="29"/>
      <c r="AB4" s="32"/>
    </row>
    <row r="5" spans="2:28" ht="27" customHeight="1">
      <c r="B5" s="190" t="s">
        <v>1</v>
      </c>
      <c r="C5" s="25" t="s">
        <v>2</v>
      </c>
      <c r="D5" s="165"/>
      <c r="E5" s="166"/>
      <c r="F5" s="2" t="s">
        <v>3</v>
      </c>
      <c r="G5" s="183"/>
      <c r="H5" s="184"/>
      <c r="I5" s="185"/>
      <c r="R5" s="159"/>
      <c r="S5" s="160"/>
      <c r="T5" s="160"/>
      <c r="U5" s="160"/>
      <c r="V5" s="161"/>
      <c r="W5" s="106"/>
      <c r="X5" s="29"/>
      <c r="Y5" s="29"/>
      <c r="Z5" s="29"/>
      <c r="AA5" s="29"/>
      <c r="AB5" s="32"/>
    </row>
    <row r="6" spans="2:28" ht="27" customHeight="1" thickBot="1">
      <c r="B6" s="177"/>
      <c r="C6" s="75" t="s">
        <v>64</v>
      </c>
      <c r="D6" s="186"/>
      <c r="E6" s="186"/>
      <c r="F6" s="186"/>
      <c r="G6" s="186"/>
      <c r="H6" s="186"/>
      <c r="I6" s="187"/>
      <c r="R6" s="159"/>
      <c r="S6" s="160"/>
      <c r="T6" s="160"/>
      <c r="U6" s="160"/>
      <c r="V6" s="161"/>
      <c r="W6" s="106"/>
      <c r="X6" s="29"/>
      <c r="Y6" s="29"/>
      <c r="Z6" s="29"/>
      <c r="AA6" s="29"/>
      <c r="AB6" s="32"/>
    </row>
    <row r="7" spans="2:28" ht="27" customHeight="1" thickBot="1">
      <c r="B7" s="149" t="s">
        <v>97</v>
      </c>
      <c r="C7" s="6"/>
      <c r="D7" s="7"/>
      <c r="E7" s="7"/>
      <c r="F7" s="6"/>
      <c r="G7" s="110"/>
      <c r="H7" s="6"/>
      <c r="I7" s="92" t="s">
        <v>82</v>
      </c>
      <c r="R7" s="159"/>
      <c r="S7" s="160"/>
      <c r="T7" s="160"/>
      <c r="U7" s="160"/>
      <c r="V7" s="161"/>
      <c r="W7" s="107"/>
      <c r="X7" s="33"/>
      <c r="Y7" s="33"/>
      <c r="Z7" s="33"/>
      <c r="AA7" s="33"/>
      <c r="AB7" s="34"/>
    </row>
    <row r="8" spans="2:33" ht="27" customHeight="1">
      <c r="B8" s="209" t="s">
        <v>89</v>
      </c>
      <c r="C8" s="210"/>
      <c r="D8" s="8"/>
      <c r="E8" s="4" t="s">
        <v>78</v>
      </c>
      <c r="G8" s="135" t="s">
        <v>85</v>
      </c>
      <c r="H8" s="136" t="s">
        <v>86</v>
      </c>
      <c r="I8" s="108" t="s">
        <v>23</v>
      </c>
      <c r="R8" s="159"/>
      <c r="S8" s="160"/>
      <c r="T8" s="160"/>
      <c r="U8" s="160"/>
      <c r="V8" s="161"/>
      <c r="W8" s="107"/>
      <c r="X8" s="33"/>
      <c r="Y8" s="54"/>
      <c r="Z8" s="54"/>
      <c r="AA8" s="54"/>
      <c r="AB8" s="55"/>
      <c r="AC8" s="55"/>
      <c r="AD8" s="55"/>
      <c r="AE8" s="55"/>
      <c r="AF8" s="55"/>
      <c r="AG8" s="55"/>
    </row>
    <row r="9" spans="1:33" ht="27" customHeight="1" thickBot="1">
      <c r="A9" s="144"/>
      <c r="B9" s="145">
        <f>SUM(A15+A35+A55+A75+A95)</f>
        <v>0</v>
      </c>
      <c r="C9" s="146">
        <f>SUM(A16+A36+A56+A76+A96)</f>
        <v>0</v>
      </c>
      <c r="D9" s="8"/>
      <c r="E9" s="83">
        <v>400</v>
      </c>
      <c r="G9" s="134">
        <f>C9*E9</f>
        <v>0</v>
      </c>
      <c r="H9" s="109">
        <f>'リレー申込票'!$I$6</f>
        <v>0</v>
      </c>
      <c r="I9" s="109">
        <f>G9+H9</f>
        <v>0</v>
      </c>
      <c r="R9" s="162"/>
      <c r="S9" s="163"/>
      <c r="T9" s="163"/>
      <c r="U9" s="163"/>
      <c r="V9" s="164"/>
      <c r="W9" s="107"/>
      <c r="X9" s="33"/>
      <c r="Y9" s="54"/>
      <c r="Z9" s="56"/>
      <c r="AA9" s="56"/>
      <c r="AB9" s="56"/>
      <c r="AC9" s="55"/>
      <c r="AD9" s="55"/>
      <c r="AE9" s="55"/>
      <c r="AF9" s="55"/>
      <c r="AG9" s="55"/>
    </row>
    <row r="10" spans="1:33" ht="6.75" customHeight="1" thickBot="1">
      <c r="A10" s="144"/>
      <c r="B10" s="5"/>
      <c r="G10" s="5"/>
      <c r="Y10" s="54"/>
      <c r="Z10" s="56"/>
      <c r="AA10" s="56"/>
      <c r="AB10" s="56"/>
      <c r="AC10" s="55"/>
      <c r="AD10" s="55"/>
      <c r="AE10" s="55"/>
      <c r="AF10" s="55"/>
      <c r="AG10" s="55"/>
    </row>
    <row r="11" spans="1:33" ht="26.25" customHeight="1">
      <c r="A11" s="144"/>
      <c r="B11" s="176" t="s">
        <v>4</v>
      </c>
      <c r="C11" s="204" t="s">
        <v>5</v>
      </c>
      <c r="D11" s="199" t="s">
        <v>26</v>
      </c>
      <c r="E11" s="3" t="s">
        <v>2</v>
      </c>
      <c r="F11" s="169" t="s">
        <v>6</v>
      </c>
      <c r="G11" s="199" t="s">
        <v>21</v>
      </c>
      <c r="H11" s="199"/>
      <c r="I11" s="200"/>
      <c r="R11" s="30" t="s">
        <v>7</v>
      </c>
      <c r="Y11" s="57"/>
      <c r="Z11" s="57"/>
      <c r="AA11" s="57"/>
      <c r="AB11" s="56"/>
      <c r="AC11" s="55"/>
      <c r="AD11" s="55"/>
      <c r="AE11" s="55"/>
      <c r="AF11" s="55"/>
      <c r="AG11" s="55"/>
    </row>
    <row r="12" spans="1:33" ht="26.25" customHeight="1" thickBot="1">
      <c r="A12" s="144"/>
      <c r="B12" s="177"/>
      <c r="C12" s="205"/>
      <c r="D12" s="205"/>
      <c r="E12" s="15" t="s">
        <v>8</v>
      </c>
      <c r="F12" s="170"/>
      <c r="G12" s="201" t="s">
        <v>22</v>
      </c>
      <c r="H12" s="202"/>
      <c r="I12" s="203"/>
      <c r="K12" t="s">
        <v>66</v>
      </c>
      <c r="L12" t="s">
        <v>67</v>
      </c>
      <c r="M12" t="s">
        <v>68</v>
      </c>
      <c r="N12" t="s">
        <v>69</v>
      </c>
      <c r="O12">
        <v>1</v>
      </c>
      <c r="P12" t="s">
        <v>70</v>
      </c>
      <c r="R12" s="99" t="s">
        <v>66</v>
      </c>
      <c r="S12" s="99" t="s">
        <v>68</v>
      </c>
      <c r="T12" s="93"/>
      <c r="U12" s="103" t="s">
        <v>67</v>
      </c>
      <c r="V12" s="103" t="s">
        <v>69</v>
      </c>
      <c r="W12" s="79"/>
      <c r="Y12" s="54"/>
      <c r="Z12" s="56"/>
      <c r="AA12" s="58"/>
      <c r="AB12" s="56"/>
      <c r="AC12" s="55"/>
      <c r="AD12" s="55"/>
      <c r="AE12" s="55"/>
      <c r="AF12" s="55"/>
      <c r="AG12" s="55"/>
    </row>
    <row r="13" spans="1:33" ht="26.25" customHeight="1">
      <c r="A13" s="144"/>
      <c r="B13" s="206" t="s">
        <v>9</v>
      </c>
      <c r="C13" s="193" t="s">
        <v>80</v>
      </c>
      <c r="D13" s="195" t="s">
        <v>79</v>
      </c>
      <c r="E13" s="60" t="s">
        <v>27</v>
      </c>
      <c r="F13" s="171">
        <v>6</v>
      </c>
      <c r="G13" s="76" t="s">
        <v>81</v>
      </c>
      <c r="H13" s="84" t="s">
        <v>20</v>
      </c>
      <c r="I13" s="86"/>
      <c r="K13" t="s">
        <v>90</v>
      </c>
      <c r="L13" t="s">
        <v>90</v>
      </c>
      <c r="M13" t="s">
        <v>99</v>
      </c>
      <c r="N13" t="s">
        <v>99</v>
      </c>
      <c r="O13">
        <v>2</v>
      </c>
      <c r="P13" t="s">
        <v>71</v>
      </c>
      <c r="R13" s="141" t="s">
        <v>94</v>
      </c>
      <c r="S13" s="98" t="s">
        <v>102</v>
      </c>
      <c r="T13" s="94"/>
      <c r="U13" s="143" t="s">
        <v>94</v>
      </c>
      <c r="V13" s="139" t="s">
        <v>75</v>
      </c>
      <c r="W13" s="79"/>
      <c r="Y13" s="54"/>
      <c r="Z13" s="56"/>
      <c r="AA13" s="58"/>
      <c r="AB13" s="56"/>
      <c r="AC13" s="55"/>
      <c r="AD13" s="55"/>
      <c r="AE13" s="55"/>
      <c r="AF13" s="55"/>
      <c r="AG13" s="55"/>
    </row>
    <row r="14" spans="1:33" ht="26.25" customHeight="1">
      <c r="A14" s="144"/>
      <c r="B14" s="207"/>
      <c r="C14" s="194"/>
      <c r="D14" s="196"/>
      <c r="E14" s="61" t="s">
        <v>28</v>
      </c>
      <c r="F14" s="172"/>
      <c r="G14" s="77">
        <v>1526</v>
      </c>
      <c r="H14" s="85">
        <v>325</v>
      </c>
      <c r="I14" s="87"/>
      <c r="K14" t="s">
        <v>91</v>
      </c>
      <c r="L14" t="s">
        <v>91</v>
      </c>
      <c r="M14" t="s">
        <v>101</v>
      </c>
      <c r="N14" t="s">
        <v>101</v>
      </c>
      <c r="O14">
        <v>3</v>
      </c>
      <c r="R14" s="98" t="s">
        <v>91</v>
      </c>
      <c r="S14" s="97" t="s">
        <v>103</v>
      </c>
      <c r="T14" s="94"/>
      <c r="U14" s="100" t="s">
        <v>91</v>
      </c>
      <c r="V14" s="140" t="s">
        <v>100</v>
      </c>
      <c r="W14" s="79"/>
      <c r="Y14" s="54"/>
      <c r="Z14" s="56"/>
      <c r="AA14" s="58"/>
      <c r="AB14" s="56"/>
      <c r="AC14" s="55"/>
      <c r="AD14" s="55"/>
      <c r="AE14" s="55"/>
      <c r="AF14" s="55"/>
      <c r="AG14" s="55"/>
    </row>
    <row r="15" spans="1:33" ht="27" customHeight="1">
      <c r="A15" s="147">
        <f>COUNTA(E15,E17,E19,E21,E23,E25,E27,E29,E31,E33)</f>
        <v>0</v>
      </c>
      <c r="B15" s="173">
        <v>1</v>
      </c>
      <c r="C15" s="179"/>
      <c r="D15" s="154"/>
      <c r="E15" s="88"/>
      <c r="F15" s="152"/>
      <c r="G15" s="133"/>
      <c r="H15" s="89"/>
      <c r="I15" s="87"/>
      <c r="K15" t="s">
        <v>72</v>
      </c>
      <c r="L15" t="s">
        <v>72</v>
      </c>
      <c r="O15">
        <v>4</v>
      </c>
      <c r="R15" s="96" t="s">
        <v>72</v>
      </c>
      <c r="S15" s="94"/>
      <c r="T15" s="94"/>
      <c r="U15" s="100" t="s">
        <v>72</v>
      </c>
      <c r="V15" s="79"/>
      <c r="W15" s="79"/>
      <c r="Y15" s="54"/>
      <c r="Z15" s="56"/>
      <c r="AA15" s="58"/>
      <c r="AB15" s="56"/>
      <c r="AC15" s="55"/>
      <c r="AD15" s="55"/>
      <c r="AE15" s="55"/>
      <c r="AF15" s="55"/>
      <c r="AG15" s="55"/>
    </row>
    <row r="16" spans="1:33" ht="27" customHeight="1">
      <c r="A16" s="148">
        <f>COUNTA(G15:I15,G17:I17,G19:I19,G21:I21,G23:I23,G25:I25,G27:I27,G29:I29,G31:I31,G33:I33)</f>
        <v>0</v>
      </c>
      <c r="B16" s="173"/>
      <c r="C16" s="179"/>
      <c r="D16" s="154"/>
      <c r="E16" s="88"/>
      <c r="F16" s="153"/>
      <c r="G16" s="133"/>
      <c r="H16" s="89"/>
      <c r="I16" s="87"/>
      <c r="K16" t="s">
        <v>92</v>
      </c>
      <c r="L16" t="s">
        <v>92</v>
      </c>
      <c r="O16">
        <v>5</v>
      </c>
      <c r="R16" s="104" t="s">
        <v>95</v>
      </c>
      <c r="S16" s="82"/>
      <c r="T16" s="94"/>
      <c r="U16" s="142" t="s">
        <v>95</v>
      </c>
      <c r="V16" s="79"/>
      <c r="W16" s="79"/>
      <c r="Y16" s="54"/>
      <c r="Z16" s="56"/>
      <c r="AA16" s="58"/>
      <c r="AB16" s="56"/>
      <c r="AC16" s="55"/>
      <c r="AD16" s="55"/>
      <c r="AE16" s="55"/>
      <c r="AF16" s="55"/>
      <c r="AG16" s="55"/>
    </row>
    <row r="17" spans="1:33" ht="27" customHeight="1">
      <c r="A17" s="144"/>
      <c r="B17" s="173">
        <v>2</v>
      </c>
      <c r="C17" s="179"/>
      <c r="D17" s="154"/>
      <c r="E17" s="88"/>
      <c r="F17" s="152"/>
      <c r="G17" s="133"/>
      <c r="H17" s="89"/>
      <c r="I17" s="87"/>
      <c r="K17" t="s">
        <v>93</v>
      </c>
      <c r="L17" t="s">
        <v>93</v>
      </c>
      <c r="O17">
        <v>6</v>
      </c>
      <c r="R17" s="104" t="s">
        <v>96</v>
      </c>
      <c r="S17" s="81"/>
      <c r="T17" s="94"/>
      <c r="U17" s="142" t="s">
        <v>96</v>
      </c>
      <c r="V17" s="79"/>
      <c r="W17" s="79"/>
      <c r="Y17" s="54"/>
      <c r="Z17" s="56"/>
      <c r="AA17" s="58"/>
      <c r="AB17" s="56"/>
      <c r="AC17" s="55"/>
      <c r="AD17" s="55"/>
      <c r="AE17" s="55"/>
      <c r="AF17" s="55"/>
      <c r="AG17" s="55"/>
    </row>
    <row r="18" spans="1:33" ht="27" customHeight="1">
      <c r="A18" s="144"/>
      <c r="B18" s="173"/>
      <c r="C18" s="179"/>
      <c r="D18" s="154"/>
      <c r="E18" s="88"/>
      <c r="F18" s="153"/>
      <c r="G18" s="133"/>
      <c r="H18" s="89"/>
      <c r="I18" s="87"/>
      <c r="K18" t="s">
        <v>73</v>
      </c>
      <c r="L18" t="s">
        <v>73</v>
      </c>
      <c r="R18" s="96" t="s">
        <v>73</v>
      </c>
      <c r="S18" s="81"/>
      <c r="T18" s="94"/>
      <c r="U18" s="100" t="s">
        <v>73</v>
      </c>
      <c r="V18" s="79"/>
      <c r="W18" s="79"/>
      <c r="Y18" s="54"/>
      <c r="Z18" s="56"/>
      <c r="AA18" s="58"/>
      <c r="AB18" s="56"/>
      <c r="AC18" s="55"/>
      <c r="AD18" s="55"/>
      <c r="AE18" s="55"/>
      <c r="AF18" s="55"/>
      <c r="AG18" s="55"/>
    </row>
    <row r="19" spans="1:33" ht="27" customHeight="1">
      <c r="A19" s="144"/>
      <c r="B19" s="173">
        <v>3</v>
      </c>
      <c r="C19" s="179"/>
      <c r="D19" s="154"/>
      <c r="E19" s="88"/>
      <c r="F19" s="152"/>
      <c r="G19" s="133"/>
      <c r="H19" s="89"/>
      <c r="I19" s="87"/>
      <c r="K19" t="s">
        <v>74</v>
      </c>
      <c r="L19" t="s">
        <v>74</v>
      </c>
      <c r="R19" s="97" t="s">
        <v>74</v>
      </c>
      <c r="S19" s="81"/>
      <c r="T19" s="94"/>
      <c r="U19" s="102" t="s">
        <v>74</v>
      </c>
      <c r="V19" s="79"/>
      <c r="W19" s="79"/>
      <c r="Y19" s="54"/>
      <c r="Z19" s="56"/>
      <c r="AA19" s="58"/>
      <c r="AB19" s="56"/>
      <c r="AC19" s="55"/>
      <c r="AD19" s="55"/>
      <c r="AE19" s="55"/>
      <c r="AF19" s="55"/>
      <c r="AG19" s="55"/>
    </row>
    <row r="20" spans="1:33" ht="27" customHeight="1">
      <c r="A20" s="144"/>
      <c r="B20" s="173"/>
      <c r="C20" s="179"/>
      <c r="D20" s="154"/>
      <c r="E20" s="88"/>
      <c r="F20" s="153"/>
      <c r="G20" s="133"/>
      <c r="H20" s="89"/>
      <c r="I20" s="87"/>
      <c r="R20" s="94"/>
      <c r="S20" s="81"/>
      <c r="T20" s="94"/>
      <c r="U20" s="95"/>
      <c r="V20" s="79"/>
      <c r="W20" s="79"/>
      <c r="Y20" s="54"/>
      <c r="Z20" s="56"/>
      <c r="AA20" s="58"/>
      <c r="AB20" s="56"/>
      <c r="AC20" s="55"/>
      <c r="AD20" s="55"/>
      <c r="AE20" s="55"/>
      <c r="AF20" s="55"/>
      <c r="AG20" s="55"/>
    </row>
    <row r="21" spans="1:33" ht="27" customHeight="1">
      <c r="A21" s="144"/>
      <c r="B21" s="173">
        <v>4</v>
      </c>
      <c r="C21" s="179"/>
      <c r="D21" s="154"/>
      <c r="E21" s="88"/>
      <c r="F21" s="152"/>
      <c r="G21" s="133"/>
      <c r="H21" s="89"/>
      <c r="I21" s="87"/>
      <c r="R21" s="94"/>
      <c r="S21" s="81"/>
      <c r="T21" s="94"/>
      <c r="U21" s="95"/>
      <c r="V21" s="79"/>
      <c r="W21" s="79"/>
      <c r="Y21" s="54"/>
      <c r="Z21" s="56"/>
      <c r="AA21" s="56"/>
      <c r="AB21" s="56"/>
      <c r="AC21" s="55"/>
      <c r="AD21" s="55"/>
      <c r="AE21" s="55"/>
      <c r="AF21" s="55"/>
      <c r="AG21" s="55"/>
    </row>
    <row r="22" spans="1:33" ht="27" customHeight="1">
      <c r="A22" s="144"/>
      <c r="B22" s="173"/>
      <c r="C22" s="179"/>
      <c r="D22" s="154"/>
      <c r="E22" s="88"/>
      <c r="F22" s="153"/>
      <c r="G22" s="133"/>
      <c r="H22" s="89"/>
      <c r="I22" s="87"/>
      <c r="R22" s="94"/>
      <c r="S22" s="81"/>
      <c r="T22" s="94"/>
      <c r="U22" s="95"/>
      <c r="V22" s="79"/>
      <c r="W22" s="79"/>
      <c r="Y22" s="54"/>
      <c r="Z22" s="56"/>
      <c r="AA22" s="59"/>
      <c r="AB22" s="56"/>
      <c r="AC22" s="55"/>
      <c r="AD22" s="55"/>
      <c r="AE22" s="55"/>
      <c r="AF22" s="55"/>
      <c r="AG22" s="55"/>
    </row>
    <row r="23" spans="1:33" ht="27" customHeight="1">
      <c r="A23" s="144"/>
      <c r="B23" s="173">
        <v>5</v>
      </c>
      <c r="C23" s="179"/>
      <c r="D23" s="154"/>
      <c r="E23" s="88"/>
      <c r="F23" s="152"/>
      <c r="G23" s="133"/>
      <c r="H23" s="89"/>
      <c r="I23" s="87"/>
      <c r="R23" s="94"/>
      <c r="S23" s="81"/>
      <c r="T23" s="94"/>
      <c r="U23" s="95"/>
      <c r="V23" s="79"/>
      <c r="W23" s="79"/>
      <c r="Y23" s="54"/>
      <c r="Z23" s="56"/>
      <c r="AA23" s="56"/>
      <c r="AB23" s="56"/>
      <c r="AC23" s="55"/>
      <c r="AD23" s="55"/>
      <c r="AE23" s="55"/>
      <c r="AF23" s="55"/>
      <c r="AG23" s="55"/>
    </row>
    <row r="24" spans="1:28" ht="27" customHeight="1">
      <c r="A24" s="144"/>
      <c r="B24" s="173"/>
      <c r="C24" s="179"/>
      <c r="D24" s="154"/>
      <c r="E24" s="88"/>
      <c r="F24" s="153"/>
      <c r="G24" s="133"/>
      <c r="H24" s="89"/>
      <c r="I24" s="87"/>
      <c r="R24" s="80"/>
      <c r="S24" s="82"/>
      <c r="T24" s="81"/>
      <c r="U24" s="82"/>
      <c r="V24" s="79"/>
      <c r="W24" s="79"/>
      <c r="Z24" s="20"/>
      <c r="AA24" s="20"/>
      <c r="AB24" s="20"/>
    </row>
    <row r="25" spans="1:23" ht="27" customHeight="1">
      <c r="A25" s="144"/>
      <c r="B25" s="173">
        <v>6</v>
      </c>
      <c r="C25" s="179"/>
      <c r="D25" s="154"/>
      <c r="E25" s="88"/>
      <c r="F25" s="152"/>
      <c r="G25" s="133"/>
      <c r="H25" s="89"/>
      <c r="I25" s="87"/>
      <c r="R25" s="80"/>
      <c r="S25" s="81"/>
      <c r="T25" s="82"/>
      <c r="U25" s="81"/>
      <c r="V25" s="78"/>
      <c r="W25" s="79"/>
    </row>
    <row r="26" spans="1:23" ht="27" customHeight="1">
      <c r="A26" s="144"/>
      <c r="B26" s="173"/>
      <c r="C26" s="179"/>
      <c r="D26" s="154"/>
      <c r="E26" s="88"/>
      <c r="F26" s="153"/>
      <c r="G26" s="133"/>
      <c r="H26" s="89"/>
      <c r="I26" s="87"/>
      <c r="R26" s="80"/>
      <c r="S26" s="81"/>
      <c r="T26" s="81"/>
      <c r="U26" s="82"/>
      <c r="V26" s="78"/>
      <c r="W26" s="79"/>
    </row>
    <row r="27" spans="1:27" ht="27" customHeight="1">
      <c r="A27" s="144"/>
      <c r="B27" s="173">
        <v>7</v>
      </c>
      <c r="C27" s="179"/>
      <c r="D27" s="154"/>
      <c r="E27" s="88"/>
      <c r="F27" s="152"/>
      <c r="G27" s="133"/>
      <c r="H27" s="89"/>
      <c r="I27" s="87"/>
      <c r="R27" s="80"/>
      <c r="S27" s="82"/>
      <c r="T27" s="81"/>
      <c r="U27" s="82"/>
      <c r="V27" s="78"/>
      <c r="W27" s="79"/>
      <c r="AA27" s="1"/>
    </row>
    <row r="28" spans="1:27" ht="27" customHeight="1">
      <c r="A28" s="144"/>
      <c r="B28" s="173"/>
      <c r="C28" s="179"/>
      <c r="D28" s="154"/>
      <c r="E28" s="88"/>
      <c r="F28" s="153"/>
      <c r="G28" s="133"/>
      <c r="H28" s="89"/>
      <c r="I28" s="87"/>
      <c r="R28" s="80"/>
      <c r="S28" s="81"/>
      <c r="T28" s="81"/>
      <c r="U28" s="81"/>
      <c r="V28" s="78"/>
      <c r="W28" s="79"/>
      <c r="AA28" s="1"/>
    </row>
    <row r="29" spans="1:27" ht="27" customHeight="1">
      <c r="A29" s="144"/>
      <c r="B29" s="173">
        <v>8</v>
      </c>
      <c r="C29" s="179"/>
      <c r="D29" s="154"/>
      <c r="E29" s="88"/>
      <c r="F29" s="152"/>
      <c r="G29" s="133"/>
      <c r="H29" s="89"/>
      <c r="I29" s="87"/>
      <c r="R29" s="80"/>
      <c r="S29" s="81"/>
      <c r="T29" s="81"/>
      <c r="U29" s="81"/>
      <c r="V29" s="78"/>
      <c r="W29" s="79"/>
      <c r="AA29" s="1"/>
    </row>
    <row r="30" spans="1:27" ht="27" customHeight="1">
      <c r="A30" s="144"/>
      <c r="B30" s="173"/>
      <c r="C30" s="179"/>
      <c r="D30" s="154"/>
      <c r="E30" s="88"/>
      <c r="F30" s="153"/>
      <c r="G30" s="133"/>
      <c r="H30" s="89"/>
      <c r="I30" s="87"/>
      <c r="R30" s="80"/>
      <c r="S30" s="82"/>
      <c r="T30" s="81"/>
      <c r="U30" s="81"/>
      <c r="V30" s="78"/>
      <c r="W30" s="79"/>
      <c r="AA30" s="1"/>
    </row>
    <row r="31" spans="1:27" ht="27" customHeight="1">
      <c r="A31" s="144"/>
      <c r="B31" s="173">
        <v>9</v>
      </c>
      <c r="C31" s="179"/>
      <c r="D31" s="154"/>
      <c r="E31" s="88"/>
      <c r="F31" s="152"/>
      <c r="G31" s="133"/>
      <c r="H31" s="89"/>
      <c r="I31" s="87"/>
      <c r="R31" s="80"/>
      <c r="S31" s="81"/>
      <c r="T31" s="81"/>
      <c r="U31" s="81"/>
      <c r="V31" s="78"/>
      <c r="W31" s="79"/>
      <c r="AA31" s="1"/>
    </row>
    <row r="32" spans="1:27" ht="27" customHeight="1">
      <c r="A32" s="144"/>
      <c r="B32" s="173"/>
      <c r="C32" s="179"/>
      <c r="D32" s="154"/>
      <c r="E32" s="88"/>
      <c r="F32" s="153"/>
      <c r="G32" s="133"/>
      <c r="H32" s="89"/>
      <c r="I32" s="87"/>
      <c r="R32" s="80"/>
      <c r="S32" s="81"/>
      <c r="T32" s="81"/>
      <c r="U32" s="81"/>
      <c r="V32" s="78"/>
      <c r="W32" s="79"/>
      <c r="AA32" s="1"/>
    </row>
    <row r="33" spans="1:23" ht="27" customHeight="1">
      <c r="A33" s="144"/>
      <c r="B33" s="173">
        <v>10</v>
      </c>
      <c r="C33" s="179"/>
      <c r="D33" s="154"/>
      <c r="E33" s="88"/>
      <c r="F33" s="154"/>
      <c r="G33" s="133"/>
      <c r="H33" s="89"/>
      <c r="I33" s="87"/>
      <c r="R33" s="80"/>
      <c r="S33" s="82"/>
      <c r="T33" s="82"/>
      <c r="U33" s="81"/>
      <c r="V33" s="78"/>
      <c r="W33" s="78"/>
    </row>
    <row r="34" spans="1:27" ht="27" customHeight="1" thickBot="1">
      <c r="A34" s="144"/>
      <c r="B34" s="177"/>
      <c r="C34" s="208"/>
      <c r="D34" s="155"/>
      <c r="E34" s="90"/>
      <c r="F34" s="155"/>
      <c r="G34" s="101"/>
      <c r="H34" s="91"/>
      <c r="I34" s="87"/>
      <c r="R34" s="80"/>
      <c r="S34" s="81"/>
      <c r="T34" s="81"/>
      <c r="U34" s="82"/>
      <c r="V34" s="78"/>
      <c r="W34" s="78"/>
      <c r="AA34" s="1"/>
    </row>
    <row r="35" spans="1:26" ht="27" customHeight="1">
      <c r="A35" s="147">
        <f>COUNTA(E35,E37,E39,E41,E43,E45,E47,E49,E51,E53)</f>
        <v>0</v>
      </c>
      <c r="B35" s="173">
        <v>11</v>
      </c>
      <c r="C35" s="179"/>
      <c r="D35" s="154"/>
      <c r="E35" s="88"/>
      <c r="F35" s="152"/>
      <c r="G35" s="133"/>
      <c r="H35" s="89"/>
      <c r="I35" s="87"/>
      <c r="R35" s="80"/>
      <c r="S35" s="12"/>
      <c r="T35" s="81"/>
      <c r="U35" s="82"/>
      <c r="V35" s="13"/>
      <c r="W35" s="78"/>
      <c r="X35" s="12"/>
      <c r="Y35" s="13"/>
      <c r="Z35" s="9"/>
    </row>
    <row r="36" spans="1:26" ht="27" customHeight="1">
      <c r="A36" s="148">
        <f>COUNTA(G35:I35,G37:I37,G39:I39,G41:I41,G43:I43,G45:I45,G47:I47,G49:I49,G51:I51,G53:I53)</f>
        <v>0</v>
      </c>
      <c r="B36" s="173"/>
      <c r="C36" s="179"/>
      <c r="D36" s="154"/>
      <c r="E36" s="88"/>
      <c r="F36" s="153"/>
      <c r="G36" s="133"/>
      <c r="H36" s="89"/>
      <c r="I36" s="87"/>
      <c r="R36" s="80"/>
      <c r="S36" s="12"/>
      <c r="T36" s="82"/>
      <c r="U36" s="81"/>
      <c r="V36" s="13"/>
      <c r="W36" s="78"/>
      <c r="X36" s="12"/>
      <c r="Y36" s="13"/>
      <c r="Z36" s="9"/>
    </row>
    <row r="37" spans="1:26" ht="27" customHeight="1">
      <c r="A37" s="144"/>
      <c r="B37" s="173">
        <v>12</v>
      </c>
      <c r="C37" s="179"/>
      <c r="D37" s="154"/>
      <c r="E37" s="88"/>
      <c r="F37" s="152"/>
      <c r="G37" s="133"/>
      <c r="H37" s="89"/>
      <c r="I37" s="87"/>
      <c r="R37" s="80"/>
      <c r="S37" s="12"/>
      <c r="T37" s="81"/>
      <c r="U37" s="82"/>
      <c r="V37" s="13"/>
      <c r="W37" s="78"/>
      <c r="X37" s="13"/>
      <c r="Y37" s="12"/>
      <c r="Z37" s="9"/>
    </row>
    <row r="38" spans="1:26" ht="27" customHeight="1">
      <c r="A38" s="144"/>
      <c r="B38" s="173"/>
      <c r="C38" s="179"/>
      <c r="D38" s="154"/>
      <c r="E38" s="88"/>
      <c r="F38" s="153"/>
      <c r="G38" s="133"/>
      <c r="H38" s="89"/>
      <c r="I38" s="87"/>
      <c r="R38" s="80"/>
      <c r="S38" s="13"/>
      <c r="T38" s="81"/>
      <c r="U38" s="82"/>
      <c r="V38" s="13"/>
      <c r="W38" s="78"/>
      <c r="X38" s="12"/>
      <c r="Y38" s="13"/>
      <c r="Z38" s="9"/>
    </row>
    <row r="39" spans="1:26" ht="27" customHeight="1">
      <c r="A39" s="144"/>
      <c r="B39" s="173">
        <v>13</v>
      </c>
      <c r="C39" s="179"/>
      <c r="D39" s="154"/>
      <c r="E39" s="88"/>
      <c r="F39" s="152"/>
      <c r="G39" s="133"/>
      <c r="H39" s="89"/>
      <c r="I39" s="87"/>
      <c r="R39" s="80"/>
      <c r="S39" s="12"/>
      <c r="T39" s="82"/>
      <c r="U39" s="81"/>
      <c r="V39" s="13"/>
      <c r="W39" s="78"/>
      <c r="X39" s="12"/>
      <c r="Y39" s="13"/>
      <c r="Z39" s="9"/>
    </row>
    <row r="40" spans="1:26" ht="27" customHeight="1">
      <c r="A40" s="144"/>
      <c r="B40" s="173"/>
      <c r="C40" s="179"/>
      <c r="D40" s="154"/>
      <c r="E40" s="88"/>
      <c r="F40" s="153"/>
      <c r="G40" s="133"/>
      <c r="H40" s="89"/>
      <c r="I40" s="87"/>
      <c r="R40" s="80"/>
      <c r="S40" s="12"/>
      <c r="T40" s="81"/>
      <c r="U40" s="82"/>
      <c r="V40" s="13"/>
      <c r="W40" s="78"/>
      <c r="X40" s="13"/>
      <c r="Y40" s="13"/>
      <c r="Z40" s="9"/>
    </row>
    <row r="41" spans="1:26" ht="27" customHeight="1">
      <c r="A41" s="144"/>
      <c r="B41" s="173">
        <v>14</v>
      </c>
      <c r="C41" s="179"/>
      <c r="D41" s="154"/>
      <c r="E41" s="88"/>
      <c r="F41" s="152"/>
      <c r="G41" s="133"/>
      <c r="H41" s="89"/>
      <c r="I41" s="87"/>
      <c r="R41" s="80"/>
      <c r="S41" s="12"/>
      <c r="T41" s="81"/>
      <c r="U41" s="82"/>
      <c r="V41" s="13"/>
      <c r="W41" s="78"/>
      <c r="X41" s="12"/>
      <c r="Y41" s="13"/>
      <c r="Z41" s="9"/>
    </row>
    <row r="42" spans="1:26" ht="27" customHeight="1">
      <c r="A42" s="144"/>
      <c r="B42" s="173"/>
      <c r="C42" s="179"/>
      <c r="D42" s="154"/>
      <c r="E42" s="88"/>
      <c r="F42" s="153"/>
      <c r="G42" s="133"/>
      <c r="H42" s="89"/>
      <c r="I42" s="87"/>
      <c r="R42" s="80"/>
      <c r="S42" s="12"/>
      <c r="T42" s="82"/>
      <c r="U42" s="81"/>
      <c r="V42" s="13"/>
      <c r="W42" s="78"/>
      <c r="X42" s="12"/>
      <c r="Y42" s="13"/>
      <c r="Z42" s="9"/>
    </row>
    <row r="43" spans="1:26" ht="27" customHeight="1">
      <c r="A43" s="144"/>
      <c r="B43" s="173">
        <v>15</v>
      </c>
      <c r="C43" s="179"/>
      <c r="D43" s="154"/>
      <c r="E43" s="88"/>
      <c r="F43" s="152"/>
      <c r="G43" s="133"/>
      <c r="H43" s="89"/>
      <c r="I43" s="87"/>
      <c r="R43" s="80"/>
      <c r="S43" s="12"/>
      <c r="T43" s="81"/>
      <c r="U43" s="82"/>
      <c r="V43" s="13"/>
      <c r="W43" s="78"/>
      <c r="X43" s="13"/>
      <c r="Y43" s="13"/>
      <c r="Z43" s="9"/>
    </row>
    <row r="44" spans="1:26" ht="27" customHeight="1">
      <c r="A44" s="144"/>
      <c r="B44" s="173"/>
      <c r="C44" s="179"/>
      <c r="D44" s="154"/>
      <c r="E44" s="88"/>
      <c r="F44" s="153"/>
      <c r="G44" s="133"/>
      <c r="H44" s="89"/>
      <c r="I44" s="87"/>
      <c r="R44" s="11"/>
      <c r="S44" s="12"/>
      <c r="T44" s="12"/>
      <c r="U44" s="13"/>
      <c r="V44" s="12"/>
      <c r="W44" s="13"/>
      <c r="X44" s="13"/>
      <c r="Y44" s="13"/>
      <c r="Z44" s="9"/>
    </row>
    <row r="45" spans="1:26" ht="27" customHeight="1">
      <c r="A45" s="144"/>
      <c r="B45" s="173">
        <v>16</v>
      </c>
      <c r="C45" s="179"/>
      <c r="D45" s="154"/>
      <c r="E45" s="88"/>
      <c r="F45" s="152"/>
      <c r="G45" s="133"/>
      <c r="H45" s="89"/>
      <c r="I45" s="87"/>
      <c r="R45" s="14"/>
      <c r="S45" s="12"/>
      <c r="T45" s="12"/>
      <c r="U45" s="13"/>
      <c r="V45" s="12"/>
      <c r="W45" s="13"/>
      <c r="X45" s="12"/>
      <c r="Y45" s="13"/>
      <c r="Z45" s="9"/>
    </row>
    <row r="46" spans="1:26" ht="27" customHeight="1">
      <c r="A46" s="144"/>
      <c r="B46" s="173"/>
      <c r="C46" s="179"/>
      <c r="D46" s="154"/>
      <c r="E46" s="88"/>
      <c r="F46" s="153"/>
      <c r="G46" s="133"/>
      <c r="H46" s="89"/>
      <c r="I46" s="87"/>
      <c r="R46" s="11"/>
      <c r="S46" s="12"/>
      <c r="T46" s="12"/>
      <c r="U46" s="13"/>
      <c r="V46" s="13"/>
      <c r="W46" s="13"/>
      <c r="X46" s="13"/>
      <c r="Y46" s="13"/>
      <c r="Z46" s="9"/>
    </row>
    <row r="47" spans="1:26" ht="27" customHeight="1">
      <c r="A47" s="144"/>
      <c r="B47" s="173">
        <v>17</v>
      </c>
      <c r="C47" s="179"/>
      <c r="D47" s="154"/>
      <c r="E47" s="88"/>
      <c r="F47" s="152"/>
      <c r="G47" s="133"/>
      <c r="H47" s="89"/>
      <c r="I47" s="87"/>
      <c r="R47" s="11"/>
      <c r="S47" s="12"/>
      <c r="T47" s="13"/>
      <c r="U47" s="13"/>
      <c r="V47" s="13"/>
      <c r="W47" s="13"/>
      <c r="X47" s="12"/>
      <c r="Y47" s="13"/>
      <c r="Z47" s="9"/>
    </row>
    <row r="48" spans="1:26" ht="27" customHeight="1">
      <c r="A48" s="144"/>
      <c r="B48" s="173"/>
      <c r="C48" s="179"/>
      <c r="D48" s="154"/>
      <c r="E48" s="88"/>
      <c r="F48" s="153"/>
      <c r="G48" s="133"/>
      <c r="H48" s="89"/>
      <c r="I48" s="87"/>
      <c r="R48" s="11"/>
      <c r="S48" s="13"/>
      <c r="T48" s="12"/>
      <c r="U48" s="13"/>
      <c r="V48" s="13"/>
      <c r="W48" s="13"/>
      <c r="X48" s="13"/>
      <c r="Y48" s="13"/>
      <c r="Z48" s="9"/>
    </row>
    <row r="49" spans="1:26" ht="27" customHeight="1">
      <c r="A49" s="144"/>
      <c r="B49" s="173">
        <v>18</v>
      </c>
      <c r="C49" s="179"/>
      <c r="D49" s="154"/>
      <c r="E49" s="88"/>
      <c r="F49" s="152"/>
      <c r="G49" s="133"/>
      <c r="H49" s="89"/>
      <c r="I49" s="87"/>
      <c r="R49" s="11"/>
      <c r="S49" s="12"/>
      <c r="T49" s="12"/>
      <c r="U49" s="13"/>
      <c r="V49" s="13"/>
      <c r="W49" s="12"/>
      <c r="X49" s="12"/>
      <c r="Y49" s="13"/>
      <c r="Z49" s="9"/>
    </row>
    <row r="50" spans="1:26" ht="27" customHeight="1">
      <c r="A50" s="144"/>
      <c r="B50" s="173"/>
      <c r="C50" s="179"/>
      <c r="D50" s="154"/>
      <c r="E50" s="88"/>
      <c r="F50" s="153"/>
      <c r="G50" s="133"/>
      <c r="H50" s="89"/>
      <c r="I50" s="87"/>
      <c r="R50" s="11"/>
      <c r="S50" s="13"/>
      <c r="T50" s="12"/>
      <c r="U50" s="13"/>
      <c r="V50" s="13"/>
      <c r="W50" s="13"/>
      <c r="X50" s="12"/>
      <c r="Y50" s="13"/>
      <c r="Z50" s="9"/>
    </row>
    <row r="51" spans="1:26" ht="27" customHeight="1">
      <c r="A51" s="144"/>
      <c r="B51" s="173">
        <v>19</v>
      </c>
      <c r="C51" s="179"/>
      <c r="D51" s="154"/>
      <c r="E51" s="88"/>
      <c r="F51" s="152"/>
      <c r="G51" s="133"/>
      <c r="H51" s="89"/>
      <c r="I51" s="87"/>
      <c r="R51" s="11"/>
      <c r="S51" s="12"/>
      <c r="T51" s="12"/>
      <c r="U51" s="13"/>
      <c r="V51" s="13"/>
      <c r="W51" s="13"/>
      <c r="X51" s="12"/>
      <c r="Y51" s="13"/>
      <c r="Z51" s="9"/>
    </row>
    <row r="52" spans="1:26" ht="27" customHeight="1">
      <c r="A52" s="144"/>
      <c r="B52" s="173"/>
      <c r="C52" s="179"/>
      <c r="D52" s="154"/>
      <c r="E52" s="88"/>
      <c r="F52" s="153"/>
      <c r="G52" s="133"/>
      <c r="H52" s="89"/>
      <c r="I52" s="87"/>
      <c r="R52" s="11"/>
      <c r="S52" s="13"/>
      <c r="T52" s="12"/>
      <c r="U52" s="13"/>
      <c r="V52" s="13"/>
      <c r="W52" s="13"/>
      <c r="X52" s="12"/>
      <c r="Y52" s="13"/>
      <c r="Z52" s="9"/>
    </row>
    <row r="53" spans="1:26" ht="27" customHeight="1">
      <c r="A53" s="144"/>
      <c r="B53" s="173">
        <v>20</v>
      </c>
      <c r="C53" s="179"/>
      <c r="D53" s="154"/>
      <c r="E53" s="88"/>
      <c r="F53" s="154"/>
      <c r="G53" s="133"/>
      <c r="H53" s="89"/>
      <c r="I53" s="87"/>
      <c r="R53" s="11"/>
      <c r="S53" s="13"/>
      <c r="T53" s="12"/>
      <c r="U53" s="12"/>
      <c r="V53" s="13"/>
      <c r="W53" s="13"/>
      <c r="X53" s="12"/>
      <c r="Y53" s="13"/>
      <c r="Z53" s="9"/>
    </row>
    <row r="54" spans="1:26" ht="27" customHeight="1" thickBot="1">
      <c r="A54" s="144"/>
      <c r="B54" s="177"/>
      <c r="C54" s="208"/>
      <c r="D54" s="155"/>
      <c r="E54" s="90"/>
      <c r="F54" s="155"/>
      <c r="G54" s="101"/>
      <c r="H54" s="91"/>
      <c r="I54" s="87"/>
      <c r="R54" s="11"/>
      <c r="S54" s="12"/>
      <c r="T54" s="12"/>
      <c r="U54" s="12"/>
      <c r="V54" s="13"/>
      <c r="W54" s="13"/>
      <c r="X54" s="12"/>
      <c r="Y54" s="13"/>
      <c r="Z54" s="9"/>
    </row>
    <row r="55" spans="1:26" ht="27" customHeight="1">
      <c r="A55" s="147">
        <f>COUNTA(E55,E57,E59,E61,E63,E65,E67,E69,E71,E73)</f>
        <v>0</v>
      </c>
      <c r="B55" s="173">
        <v>21</v>
      </c>
      <c r="C55" s="179"/>
      <c r="D55" s="154"/>
      <c r="E55" s="88"/>
      <c r="F55" s="152"/>
      <c r="G55" s="133"/>
      <c r="H55" s="89"/>
      <c r="I55" s="87"/>
      <c r="R55" s="11"/>
      <c r="S55" s="12"/>
      <c r="T55" s="12"/>
      <c r="U55" s="13"/>
      <c r="V55" s="13"/>
      <c r="W55" s="13"/>
      <c r="X55" s="12"/>
      <c r="Y55" s="13"/>
      <c r="Z55" s="9"/>
    </row>
    <row r="56" spans="1:26" ht="27" customHeight="1">
      <c r="A56" s="148">
        <f>COUNTA(G55:I55,G57:I57,G59:I59,G61:I61,G63:I63,G65:I65,G67:I67,G69:I69,G71:I71,G73:I73)</f>
        <v>0</v>
      </c>
      <c r="B56" s="173"/>
      <c r="C56" s="179"/>
      <c r="D56" s="154"/>
      <c r="E56" s="88"/>
      <c r="F56" s="153"/>
      <c r="G56" s="133"/>
      <c r="H56" s="89"/>
      <c r="I56" s="87"/>
      <c r="R56" s="11"/>
      <c r="S56" s="12"/>
      <c r="T56" s="12"/>
      <c r="U56" s="13"/>
      <c r="V56" s="13"/>
      <c r="W56" s="13"/>
      <c r="X56" s="12"/>
      <c r="Y56" s="13"/>
      <c r="Z56" s="9"/>
    </row>
    <row r="57" spans="1:26" ht="27" customHeight="1">
      <c r="A57" s="144"/>
      <c r="B57" s="173">
        <v>22</v>
      </c>
      <c r="C57" s="179"/>
      <c r="D57" s="154"/>
      <c r="E57" s="88"/>
      <c r="F57" s="152"/>
      <c r="G57" s="133"/>
      <c r="H57" s="89"/>
      <c r="I57" s="87"/>
      <c r="R57" s="11"/>
      <c r="S57" s="12"/>
      <c r="T57" s="13"/>
      <c r="U57" s="13"/>
      <c r="V57" s="13"/>
      <c r="W57" s="12"/>
      <c r="X57" s="13"/>
      <c r="Y57" s="12"/>
      <c r="Z57" s="9"/>
    </row>
    <row r="58" spans="1:26" ht="27" customHeight="1">
      <c r="A58" s="144"/>
      <c r="B58" s="173"/>
      <c r="C58" s="179"/>
      <c r="D58" s="154"/>
      <c r="E58" s="88"/>
      <c r="F58" s="153"/>
      <c r="G58" s="133"/>
      <c r="H58" s="89"/>
      <c r="I58" s="87"/>
      <c r="R58" s="11"/>
      <c r="S58" s="13"/>
      <c r="T58" s="12"/>
      <c r="U58" s="13"/>
      <c r="V58" s="13"/>
      <c r="W58" s="13"/>
      <c r="X58" s="12"/>
      <c r="Y58" s="13"/>
      <c r="Z58" s="9"/>
    </row>
    <row r="59" spans="1:26" ht="27" customHeight="1">
      <c r="A59" s="144"/>
      <c r="B59" s="173">
        <v>23</v>
      </c>
      <c r="C59" s="179"/>
      <c r="D59" s="154"/>
      <c r="E59" s="88"/>
      <c r="F59" s="152"/>
      <c r="G59" s="133"/>
      <c r="H59" s="89"/>
      <c r="I59" s="87"/>
      <c r="R59" s="11"/>
      <c r="S59" s="12"/>
      <c r="T59" s="13"/>
      <c r="U59" s="13"/>
      <c r="V59" s="13"/>
      <c r="W59" s="13"/>
      <c r="X59" s="12"/>
      <c r="Y59" s="13"/>
      <c r="Z59" s="9"/>
    </row>
    <row r="60" spans="1:26" ht="27" customHeight="1">
      <c r="A60" s="144"/>
      <c r="B60" s="173"/>
      <c r="C60" s="179"/>
      <c r="D60" s="154"/>
      <c r="E60" s="88"/>
      <c r="F60" s="153"/>
      <c r="G60" s="133"/>
      <c r="H60" s="89"/>
      <c r="I60" s="87"/>
      <c r="R60" s="11"/>
      <c r="S60" s="12"/>
      <c r="T60" s="12"/>
      <c r="U60" s="13"/>
      <c r="V60" s="13"/>
      <c r="W60" s="13"/>
      <c r="X60" s="13"/>
      <c r="Y60" s="13"/>
      <c r="Z60" s="9"/>
    </row>
    <row r="61" spans="1:26" ht="27" customHeight="1">
      <c r="A61" s="144"/>
      <c r="B61" s="173">
        <v>24</v>
      </c>
      <c r="C61" s="179"/>
      <c r="D61" s="154"/>
      <c r="E61" s="88"/>
      <c r="F61" s="152"/>
      <c r="G61" s="133"/>
      <c r="H61" s="89"/>
      <c r="I61" s="87"/>
      <c r="R61" s="11"/>
      <c r="S61" s="12"/>
      <c r="T61" s="13"/>
      <c r="U61" s="13"/>
      <c r="V61" s="13"/>
      <c r="W61" s="13"/>
      <c r="X61" s="12"/>
      <c r="Y61" s="13"/>
      <c r="Z61" s="9"/>
    </row>
    <row r="62" spans="1:26" ht="27" customHeight="1">
      <c r="A62" s="144"/>
      <c r="B62" s="173"/>
      <c r="C62" s="179"/>
      <c r="D62" s="154"/>
      <c r="E62" s="88"/>
      <c r="F62" s="153"/>
      <c r="G62" s="133"/>
      <c r="H62" s="89"/>
      <c r="I62" s="87"/>
      <c r="R62" s="11"/>
      <c r="S62" s="12"/>
      <c r="T62" s="13"/>
      <c r="U62" s="13"/>
      <c r="V62" s="13"/>
      <c r="W62" s="13"/>
      <c r="X62" s="12"/>
      <c r="Y62" s="13"/>
      <c r="Z62" s="9"/>
    </row>
    <row r="63" spans="1:26" ht="27" customHeight="1">
      <c r="A63" s="144"/>
      <c r="B63" s="173">
        <v>25</v>
      </c>
      <c r="C63" s="179"/>
      <c r="D63" s="154"/>
      <c r="E63" s="88"/>
      <c r="F63" s="152"/>
      <c r="G63" s="133"/>
      <c r="H63" s="89"/>
      <c r="I63" s="87"/>
      <c r="R63" s="11"/>
      <c r="S63" s="12"/>
      <c r="T63" s="12"/>
      <c r="U63" s="13"/>
      <c r="V63" s="13"/>
      <c r="W63" s="13"/>
      <c r="X63" s="13"/>
      <c r="Y63" s="13"/>
      <c r="Z63" s="9"/>
    </row>
    <row r="64" spans="1:26" ht="27" customHeight="1">
      <c r="A64" s="144"/>
      <c r="B64" s="173"/>
      <c r="C64" s="179"/>
      <c r="D64" s="154"/>
      <c r="E64" s="88"/>
      <c r="F64" s="153"/>
      <c r="G64" s="133"/>
      <c r="H64" s="89"/>
      <c r="I64" s="87"/>
      <c r="R64" s="11"/>
      <c r="S64" s="12"/>
      <c r="T64" s="12"/>
      <c r="U64" s="13"/>
      <c r="V64" s="12"/>
      <c r="W64" s="13"/>
      <c r="X64" s="13"/>
      <c r="Y64" s="13"/>
      <c r="Z64" s="9"/>
    </row>
    <row r="65" spans="1:26" ht="27" customHeight="1">
      <c r="A65" s="144"/>
      <c r="B65" s="173">
        <v>26</v>
      </c>
      <c r="C65" s="179"/>
      <c r="D65" s="154"/>
      <c r="E65" s="88"/>
      <c r="F65" s="152"/>
      <c r="G65" s="133"/>
      <c r="H65" s="89"/>
      <c r="I65" s="87"/>
      <c r="R65" s="14"/>
      <c r="S65" s="12"/>
      <c r="T65" s="12"/>
      <c r="U65" s="13"/>
      <c r="V65" s="12"/>
      <c r="W65" s="13"/>
      <c r="X65" s="12"/>
      <c r="Y65" s="13"/>
      <c r="Z65" s="9"/>
    </row>
    <row r="66" spans="1:26" ht="27" customHeight="1">
      <c r="A66" s="144"/>
      <c r="B66" s="173"/>
      <c r="C66" s="179"/>
      <c r="D66" s="154"/>
      <c r="E66" s="88"/>
      <c r="F66" s="153"/>
      <c r="G66" s="133"/>
      <c r="H66" s="89"/>
      <c r="I66" s="87"/>
      <c r="R66" s="11"/>
      <c r="S66" s="12"/>
      <c r="T66" s="12"/>
      <c r="U66" s="13"/>
      <c r="V66" s="13"/>
      <c r="W66" s="13"/>
      <c r="X66" s="13"/>
      <c r="Y66" s="13"/>
      <c r="Z66" s="9"/>
    </row>
    <row r="67" spans="1:26" ht="27" customHeight="1">
      <c r="A67" s="144"/>
      <c r="B67" s="173">
        <v>27</v>
      </c>
      <c r="C67" s="179"/>
      <c r="D67" s="154"/>
      <c r="E67" s="88"/>
      <c r="F67" s="152"/>
      <c r="G67" s="133"/>
      <c r="H67" s="89"/>
      <c r="I67" s="87"/>
      <c r="R67" s="11"/>
      <c r="S67" s="12"/>
      <c r="T67" s="13"/>
      <c r="U67" s="13"/>
      <c r="V67" s="13"/>
      <c r="W67" s="13"/>
      <c r="X67" s="12"/>
      <c r="Y67" s="13"/>
      <c r="Z67" s="9"/>
    </row>
    <row r="68" spans="1:26" ht="27" customHeight="1">
      <c r="A68" s="144"/>
      <c r="B68" s="173"/>
      <c r="C68" s="179"/>
      <c r="D68" s="154"/>
      <c r="E68" s="88"/>
      <c r="F68" s="153"/>
      <c r="G68" s="133"/>
      <c r="H68" s="89"/>
      <c r="I68" s="87"/>
      <c r="R68" s="11"/>
      <c r="S68" s="13"/>
      <c r="T68" s="12"/>
      <c r="U68" s="13"/>
      <c r="V68" s="13"/>
      <c r="W68" s="13"/>
      <c r="X68" s="13"/>
      <c r="Y68" s="13"/>
      <c r="Z68" s="9"/>
    </row>
    <row r="69" spans="1:26" ht="27" customHeight="1">
      <c r="A69" s="144"/>
      <c r="B69" s="173">
        <v>28</v>
      </c>
      <c r="C69" s="179"/>
      <c r="D69" s="154"/>
      <c r="E69" s="88"/>
      <c r="F69" s="152"/>
      <c r="G69" s="133"/>
      <c r="H69" s="89"/>
      <c r="I69" s="87"/>
      <c r="R69" s="11"/>
      <c r="S69" s="12"/>
      <c r="T69" s="12"/>
      <c r="U69" s="13"/>
      <c r="V69" s="13"/>
      <c r="W69" s="12"/>
      <c r="X69" s="12"/>
      <c r="Y69" s="13"/>
      <c r="Z69" s="9"/>
    </row>
    <row r="70" spans="1:26" ht="27" customHeight="1">
      <c r="A70" s="144"/>
      <c r="B70" s="173"/>
      <c r="C70" s="179"/>
      <c r="D70" s="154"/>
      <c r="E70" s="88"/>
      <c r="F70" s="153"/>
      <c r="G70" s="133"/>
      <c r="H70" s="89"/>
      <c r="I70" s="87"/>
      <c r="R70" s="11"/>
      <c r="S70" s="13"/>
      <c r="T70" s="12"/>
      <c r="U70" s="13"/>
      <c r="V70" s="13"/>
      <c r="W70" s="13"/>
      <c r="X70" s="12"/>
      <c r="Y70" s="13"/>
      <c r="Z70" s="9"/>
    </row>
    <row r="71" spans="1:26" ht="27" customHeight="1">
      <c r="A71" s="144"/>
      <c r="B71" s="173">
        <v>29</v>
      </c>
      <c r="C71" s="179"/>
      <c r="D71" s="154"/>
      <c r="E71" s="88"/>
      <c r="F71" s="152"/>
      <c r="G71" s="133"/>
      <c r="H71" s="89"/>
      <c r="I71" s="87"/>
      <c r="R71" s="11"/>
      <c r="S71" s="12"/>
      <c r="T71" s="12"/>
      <c r="U71" s="13"/>
      <c r="V71" s="13"/>
      <c r="W71" s="13"/>
      <c r="X71" s="12"/>
      <c r="Y71" s="13"/>
      <c r="Z71" s="9"/>
    </row>
    <row r="72" spans="1:26" ht="27" customHeight="1">
      <c r="A72" s="144"/>
      <c r="B72" s="173"/>
      <c r="C72" s="179"/>
      <c r="D72" s="154"/>
      <c r="E72" s="88"/>
      <c r="F72" s="153"/>
      <c r="G72" s="133"/>
      <c r="H72" s="89"/>
      <c r="I72" s="87"/>
      <c r="R72" s="11"/>
      <c r="S72" s="13"/>
      <c r="T72" s="12"/>
      <c r="U72" s="13"/>
      <c r="V72" s="13"/>
      <c r="W72" s="13"/>
      <c r="X72" s="12"/>
      <c r="Y72" s="13"/>
      <c r="Z72" s="9"/>
    </row>
    <row r="73" spans="1:26" ht="27" customHeight="1">
      <c r="A73" s="144"/>
      <c r="B73" s="173">
        <v>30</v>
      </c>
      <c r="C73" s="179"/>
      <c r="D73" s="154"/>
      <c r="E73" s="88"/>
      <c r="F73" s="154"/>
      <c r="G73" s="133"/>
      <c r="H73" s="89"/>
      <c r="I73" s="87"/>
      <c r="R73" s="11"/>
      <c r="S73" s="13"/>
      <c r="T73" s="12"/>
      <c r="U73" s="12"/>
      <c r="V73" s="13"/>
      <c r="W73" s="13"/>
      <c r="X73" s="12"/>
      <c r="Y73" s="13"/>
      <c r="Z73" s="9"/>
    </row>
    <row r="74" spans="1:26" ht="27" customHeight="1" thickBot="1">
      <c r="A74" s="144"/>
      <c r="B74" s="177"/>
      <c r="C74" s="208"/>
      <c r="D74" s="155"/>
      <c r="E74" s="90"/>
      <c r="F74" s="155"/>
      <c r="G74" s="101"/>
      <c r="H74" s="91"/>
      <c r="I74" s="87"/>
      <c r="R74" s="11"/>
      <c r="S74" s="12"/>
      <c r="T74" s="12"/>
      <c r="U74" s="12"/>
      <c r="V74" s="13"/>
      <c r="W74" s="13"/>
      <c r="X74" s="12"/>
      <c r="Y74" s="13"/>
      <c r="Z74" s="9"/>
    </row>
    <row r="75" spans="1:26" ht="27" customHeight="1">
      <c r="A75" s="147">
        <f>COUNTA(E75,E77,E79,E81,E83,E85,E87,E89,E91,E93)</f>
        <v>0</v>
      </c>
      <c r="B75" s="173">
        <v>31</v>
      </c>
      <c r="C75" s="179"/>
      <c r="D75" s="154"/>
      <c r="E75" s="88"/>
      <c r="F75" s="152"/>
      <c r="G75" s="133"/>
      <c r="H75" s="89"/>
      <c r="I75" s="87"/>
      <c r="R75" s="11"/>
      <c r="S75" s="12"/>
      <c r="T75" s="12"/>
      <c r="U75" s="13"/>
      <c r="V75" s="13"/>
      <c r="W75" s="13"/>
      <c r="X75" s="12"/>
      <c r="Y75" s="13"/>
      <c r="Z75" s="9"/>
    </row>
    <row r="76" spans="1:26" ht="27" customHeight="1">
      <c r="A76" s="148">
        <f>COUNTA(G75:I75,G77:I77,G79:I79,G81:I81,G83:I83,G85:I85,G87:I87,G89:I89,G91:I91,G93:I93)</f>
        <v>0</v>
      </c>
      <c r="B76" s="173"/>
      <c r="C76" s="179"/>
      <c r="D76" s="154"/>
      <c r="E76" s="88"/>
      <c r="F76" s="153"/>
      <c r="G76" s="133"/>
      <c r="H76" s="89"/>
      <c r="I76" s="87"/>
      <c r="R76" s="11"/>
      <c r="S76" s="12"/>
      <c r="T76" s="12"/>
      <c r="U76" s="13"/>
      <c r="V76" s="13"/>
      <c r="W76" s="13"/>
      <c r="X76" s="12"/>
      <c r="Y76" s="13"/>
      <c r="Z76" s="9"/>
    </row>
    <row r="77" spans="1:26" ht="27" customHeight="1">
      <c r="A77" s="144"/>
      <c r="B77" s="173">
        <v>32</v>
      </c>
      <c r="C77" s="179"/>
      <c r="D77" s="154"/>
      <c r="E77" s="88"/>
      <c r="F77" s="152"/>
      <c r="G77" s="133"/>
      <c r="H77" s="89"/>
      <c r="I77" s="87"/>
      <c r="R77" s="11"/>
      <c r="S77" s="12"/>
      <c r="T77" s="13"/>
      <c r="U77" s="13"/>
      <c r="V77" s="13"/>
      <c r="W77" s="12"/>
      <c r="X77" s="13"/>
      <c r="Y77" s="12"/>
      <c r="Z77" s="9"/>
    </row>
    <row r="78" spans="1:26" ht="27" customHeight="1">
      <c r="A78" s="144"/>
      <c r="B78" s="173"/>
      <c r="C78" s="179"/>
      <c r="D78" s="154"/>
      <c r="E78" s="88"/>
      <c r="F78" s="153"/>
      <c r="G78" s="133"/>
      <c r="H78" s="89"/>
      <c r="I78" s="87"/>
      <c r="R78" s="11"/>
      <c r="S78" s="13"/>
      <c r="T78" s="12"/>
      <c r="U78" s="13"/>
      <c r="V78" s="13"/>
      <c r="W78" s="13"/>
      <c r="X78" s="12"/>
      <c r="Y78" s="13"/>
      <c r="Z78" s="9"/>
    </row>
    <row r="79" spans="1:26" ht="27" customHeight="1">
      <c r="A79" s="144"/>
      <c r="B79" s="173">
        <v>33</v>
      </c>
      <c r="C79" s="179"/>
      <c r="D79" s="154"/>
      <c r="E79" s="88"/>
      <c r="F79" s="152"/>
      <c r="G79" s="133"/>
      <c r="H79" s="89"/>
      <c r="I79" s="87"/>
      <c r="R79" s="11"/>
      <c r="S79" s="12"/>
      <c r="T79" s="13"/>
      <c r="U79" s="13"/>
      <c r="V79" s="13"/>
      <c r="W79" s="13"/>
      <c r="X79" s="12"/>
      <c r="Y79" s="13"/>
      <c r="Z79" s="9"/>
    </row>
    <row r="80" spans="1:26" ht="27" customHeight="1">
      <c r="A80" s="144"/>
      <c r="B80" s="173"/>
      <c r="C80" s="179"/>
      <c r="D80" s="154"/>
      <c r="E80" s="88"/>
      <c r="F80" s="153"/>
      <c r="G80" s="133"/>
      <c r="H80" s="89"/>
      <c r="I80" s="87"/>
      <c r="R80" s="11"/>
      <c r="S80" s="12"/>
      <c r="T80" s="12"/>
      <c r="U80" s="13"/>
      <c r="V80" s="13"/>
      <c r="W80" s="13"/>
      <c r="X80" s="13"/>
      <c r="Y80" s="13"/>
      <c r="Z80" s="9"/>
    </row>
    <row r="81" spans="1:26" ht="27" customHeight="1">
      <c r="A81" s="144"/>
      <c r="B81" s="173">
        <v>34</v>
      </c>
      <c r="C81" s="179"/>
      <c r="D81" s="154"/>
      <c r="E81" s="88"/>
      <c r="F81" s="152"/>
      <c r="G81" s="133"/>
      <c r="H81" s="89"/>
      <c r="I81" s="87"/>
      <c r="R81" s="11"/>
      <c r="S81" s="12"/>
      <c r="T81" s="13"/>
      <c r="U81" s="13"/>
      <c r="V81" s="13"/>
      <c r="W81" s="13"/>
      <c r="X81" s="12"/>
      <c r="Y81" s="13"/>
      <c r="Z81" s="9"/>
    </row>
    <row r="82" spans="1:26" ht="27" customHeight="1">
      <c r="A82" s="144"/>
      <c r="B82" s="173"/>
      <c r="C82" s="179"/>
      <c r="D82" s="154"/>
      <c r="E82" s="88"/>
      <c r="F82" s="153"/>
      <c r="G82" s="133"/>
      <c r="H82" s="89"/>
      <c r="I82" s="87"/>
      <c r="R82" s="11"/>
      <c r="S82" s="12"/>
      <c r="T82" s="13"/>
      <c r="U82" s="13"/>
      <c r="V82" s="13"/>
      <c r="W82" s="13"/>
      <c r="X82" s="12"/>
      <c r="Y82" s="13"/>
      <c r="Z82" s="9"/>
    </row>
    <row r="83" spans="1:26" ht="27" customHeight="1">
      <c r="A83" s="144"/>
      <c r="B83" s="173">
        <v>35</v>
      </c>
      <c r="C83" s="179"/>
      <c r="D83" s="154"/>
      <c r="E83" s="88"/>
      <c r="F83" s="152"/>
      <c r="G83" s="133"/>
      <c r="H83" s="89"/>
      <c r="I83" s="87"/>
      <c r="R83" s="11"/>
      <c r="S83" s="12"/>
      <c r="T83" s="12"/>
      <c r="U83" s="13"/>
      <c r="V83" s="13"/>
      <c r="W83" s="13"/>
      <c r="X83" s="13"/>
      <c r="Y83" s="13"/>
      <c r="Z83" s="9"/>
    </row>
    <row r="84" spans="1:26" ht="27" customHeight="1">
      <c r="A84" s="144"/>
      <c r="B84" s="173"/>
      <c r="C84" s="179"/>
      <c r="D84" s="154"/>
      <c r="E84" s="88"/>
      <c r="F84" s="153"/>
      <c r="G84" s="133"/>
      <c r="H84" s="89"/>
      <c r="I84" s="87"/>
      <c r="R84" s="11"/>
      <c r="S84" s="12"/>
      <c r="T84" s="12"/>
      <c r="U84" s="13"/>
      <c r="V84" s="12"/>
      <c r="W84" s="13"/>
      <c r="X84" s="13"/>
      <c r="Y84" s="13"/>
      <c r="Z84" s="9"/>
    </row>
    <row r="85" spans="1:26" ht="27" customHeight="1">
      <c r="A85" s="144"/>
      <c r="B85" s="173">
        <v>36</v>
      </c>
      <c r="C85" s="179"/>
      <c r="D85" s="154"/>
      <c r="E85" s="88"/>
      <c r="F85" s="152"/>
      <c r="G85" s="133"/>
      <c r="H85" s="89"/>
      <c r="I85" s="87"/>
      <c r="R85" s="14"/>
      <c r="S85" s="12"/>
      <c r="T85" s="12"/>
      <c r="U85" s="13"/>
      <c r="V85" s="12"/>
      <c r="W85" s="13"/>
      <c r="X85" s="12"/>
      <c r="Y85" s="13"/>
      <c r="Z85" s="9"/>
    </row>
    <row r="86" spans="1:26" ht="27" customHeight="1">
      <c r="A86" s="144"/>
      <c r="B86" s="173"/>
      <c r="C86" s="179"/>
      <c r="D86" s="154"/>
      <c r="E86" s="88"/>
      <c r="F86" s="153"/>
      <c r="G86" s="133"/>
      <c r="H86" s="89"/>
      <c r="I86" s="87"/>
      <c r="R86" s="11"/>
      <c r="S86" s="12"/>
      <c r="T86" s="12"/>
      <c r="U86" s="13"/>
      <c r="V86" s="13"/>
      <c r="W86" s="13"/>
      <c r="X86" s="13"/>
      <c r="Y86" s="13"/>
      <c r="Z86" s="9"/>
    </row>
    <row r="87" spans="1:26" ht="27" customHeight="1">
      <c r="A87" s="144"/>
      <c r="B87" s="173">
        <v>37</v>
      </c>
      <c r="C87" s="179"/>
      <c r="D87" s="154"/>
      <c r="E87" s="88"/>
      <c r="F87" s="152"/>
      <c r="G87" s="133"/>
      <c r="H87" s="89"/>
      <c r="I87" s="87"/>
      <c r="R87" s="11"/>
      <c r="S87" s="12"/>
      <c r="T87" s="13"/>
      <c r="U87" s="13"/>
      <c r="V87" s="13"/>
      <c r="W87" s="13"/>
      <c r="X87" s="12"/>
      <c r="Y87" s="13"/>
      <c r="Z87" s="9"/>
    </row>
    <row r="88" spans="1:26" ht="27" customHeight="1">
      <c r="A88" s="144"/>
      <c r="B88" s="173"/>
      <c r="C88" s="179"/>
      <c r="D88" s="154"/>
      <c r="E88" s="88"/>
      <c r="F88" s="153"/>
      <c r="G88" s="133"/>
      <c r="H88" s="89"/>
      <c r="I88" s="87"/>
      <c r="R88" s="11"/>
      <c r="S88" s="13"/>
      <c r="T88" s="12"/>
      <c r="U88" s="13"/>
      <c r="V88" s="13"/>
      <c r="W88" s="13"/>
      <c r="X88" s="13"/>
      <c r="Y88" s="13"/>
      <c r="Z88" s="9"/>
    </row>
    <row r="89" spans="1:26" ht="27" customHeight="1">
      <c r="A89" s="144"/>
      <c r="B89" s="173">
        <v>38</v>
      </c>
      <c r="C89" s="179"/>
      <c r="D89" s="154"/>
      <c r="E89" s="88"/>
      <c r="F89" s="152"/>
      <c r="G89" s="133"/>
      <c r="H89" s="89"/>
      <c r="I89" s="87"/>
      <c r="R89" s="11"/>
      <c r="S89" s="12"/>
      <c r="T89" s="12"/>
      <c r="U89" s="13"/>
      <c r="V89" s="13"/>
      <c r="W89" s="12"/>
      <c r="X89" s="12"/>
      <c r="Y89" s="13"/>
      <c r="Z89" s="9"/>
    </row>
    <row r="90" spans="1:26" ht="27" customHeight="1">
      <c r="A90" s="144"/>
      <c r="B90" s="173"/>
      <c r="C90" s="179"/>
      <c r="D90" s="154"/>
      <c r="E90" s="88"/>
      <c r="F90" s="153"/>
      <c r="G90" s="133"/>
      <c r="H90" s="89"/>
      <c r="I90" s="87"/>
      <c r="R90" s="11"/>
      <c r="S90" s="13"/>
      <c r="T90" s="12"/>
      <c r="U90" s="13"/>
      <c r="V90" s="13"/>
      <c r="W90" s="13"/>
      <c r="X90" s="12"/>
      <c r="Y90" s="13"/>
      <c r="Z90" s="9"/>
    </row>
    <row r="91" spans="1:26" ht="27" customHeight="1">
      <c r="A91" s="144"/>
      <c r="B91" s="173">
        <v>39</v>
      </c>
      <c r="C91" s="179"/>
      <c r="D91" s="154"/>
      <c r="E91" s="88"/>
      <c r="F91" s="152"/>
      <c r="G91" s="133"/>
      <c r="H91" s="89"/>
      <c r="I91" s="87"/>
      <c r="R91" s="11"/>
      <c r="S91" s="12"/>
      <c r="T91" s="12"/>
      <c r="U91" s="13"/>
      <c r="V91" s="13"/>
      <c r="W91" s="13"/>
      <c r="X91" s="12"/>
      <c r="Y91" s="13"/>
      <c r="Z91" s="9"/>
    </row>
    <row r="92" spans="1:26" ht="27" customHeight="1">
      <c r="A92" s="144"/>
      <c r="B92" s="173"/>
      <c r="C92" s="179"/>
      <c r="D92" s="154"/>
      <c r="E92" s="88"/>
      <c r="F92" s="153"/>
      <c r="G92" s="133"/>
      <c r="H92" s="89"/>
      <c r="I92" s="87"/>
      <c r="R92" s="11"/>
      <c r="S92" s="13"/>
      <c r="T92" s="12"/>
      <c r="U92" s="13"/>
      <c r="V92" s="13"/>
      <c r="W92" s="13"/>
      <c r="X92" s="12"/>
      <c r="Y92" s="13"/>
      <c r="Z92" s="9"/>
    </row>
    <row r="93" spans="1:26" ht="27" customHeight="1">
      <c r="A93" s="144"/>
      <c r="B93" s="173">
        <v>40</v>
      </c>
      <c r="C93" s="179"/>
      <c r="D93" s="154"/>
      <c r="E93" s="88"/>
      <c r="F93" s="154"/>
      <c r="G93" s="133"/>
      <c r="H93" s="89"/>
      <c r="I93" s="87"/>
      <c r="R93" s="11"/>
      <c r="S93" s="13"/>
      <c r="T93" s="12"/>
      <c r="U93" s="12"/>
      <c r="V93" s="13"/>
      <c r="W93" s="13"/>
      <c r="X93" s="12"/>
      <c r="Y93" s="13"/>
      <c r="Z93" s="9"/>
    </row>
    <row r="94" spans="1:26" ht="27" customHeight="1" thickBot="1">
      <c r="A94" s="144"/>
      <c r="B94" s="177"/>
      <c r="C94" s="208"/>
      <c r="D94" s="155"/>
      <c r="E94" s="90"/>
      <c r="F94" s="155"/>
      <c r="G94" s="101"/>
      <c r="H94" s="91"/>
      <c r="I94" s="87"/>
      <c r="R94" s="11"/>
      <c r="S94" s="12"/>
      <c r="T94" s="12"/>
      <c r="U94" s="12"/>
      <c r="V94" s="13"/>
      <c r="W94" s="13"/>
      <c r="X94" s="12"/>
      <c r="Y94" s="13"/>
      <c r="Z94" s="9"/>
    </row>
    <row r="95" spans="1:26" ht="27" customHeight="1">
      <c r="A95" s="147">
        <f>COUNTA(E95,E97,E99,E101,E103,E105,E107,E109,E111,E113)</f>
        <v>0</v>
      </c>
      <c r="B95" s="173">
        <v>41</v>
      </c>
      <c r="C95" s="179"/>
      <c r="D95" s="154"/>
      <c r="E95" s="88"/>
      <c r="F95" s="152"/>
      <c r="G95" s="133"/>
      <c r="H95" s="89"/>
      <c r="I95" s="87"/>
      <c r="R95" s="11"/>
      <c r="S95" s="12"/>
      <c r="T95" s="12"/>
      <c r="U95" s="13"/>
      <c r="V95" s="13"/>
      <c r="W95" s="13"/>
      <c r="X95" s="12"/>
      <c r="Y95" s="13"/>
      <c r="Z95" s="9"/>
    </row>
    <row r="96" spans="1:26" ht="27" customHeight="1">
      <c r="A96" s="148">
        <f>COUNTA(G95:I95,G97:I97,G99:I99,G101:I101,G103:I103,G105:I105,G107:I107,G109:I109,G111:I111,G113:I113)</f>
        <v>0</v>
      </c>
      <c r="B96" s="173"/>
      <c r="C96" s="179"/>
      <c r="D96" s="154"/>
      <c r="E96" s="88"/>
      <c r="F96" s="153"/>
      <c r="G96" s="133"/>
      <c r="H96" s="89"/>
      <c r="I96" s="87"/>
      <c r="R96" s="11"/>
      <c r="S96" s="12"/>
      <c r="T96" s="12"/>
      <c r="U96" s="13"/>
      <c r="V96" s="13"/>
      <c r="W96" s="13"/>
      <c r="X96" s="12"/>
      <c r="Y96" s="13"/>
      <c r="Z96" s="9"/>
    </row>
    <row r="97" spans="1:26" ht="27" customHeight="1">
      <c r="A97" s="144"/>
      <c r="B97" s="173">
        <v>42</v>
      </c>
      <c r="C97" s="179"/>
      <c r="D97" s="154"/>
      <c r="E97" s="88"/>
      <c r="F97" s="152"/>
      <c r="G97" s="133"/>
      <c r="H97" s="89"/>
      <c r="I97" s="87"/>
      <c r="R97" s="11"/>
      <c r="S97" s="12"/>
      <c r="T97" s="13"/>
      <c r="U97" s="13"/>
      <c r="V97" s="13"/>
      <c r="W97" s="12"/>
      <c r="X97" s="13"/>
      <c r="Y97" s="12"/>
      <c r="Z97" s="9"/>
    </row>
    <row r="98" spans="1:26" ht="27" customHeight="1">
      <c r="A98" s="144"/>
      <c r="B98" s="173"/>
      <c r="C98" s="179"/>
      <c r="D98" s="154"/>
      <c r="E98" s="88"/>
      <c r="F98" s="153"/>
      <c r="G98" s="133"/>
      <c r="H98" s="89"/>
      <c r="I98" s="87"/>
      <c r="R98" s="11"/>
      <c r="S98" s="13"/>
      <c r="T98" s="12"/>
      <c r="U98" s="13"/>
      <c r="V98" s="13"/>
      <c r="W98" s="13"/>
      <c r="X98" s="12"/>
      <c r="Y98" s="13"/>
      <c r="Z98" s="9"/>
    </row>
    <row r="99" spans="1:26" ht="27" customHeight="1">
      <c r="A99" s="144"/>
      <c r="B99" s="173">
        <v>43</v>
      </c>
      <c r="C99" s="179"/>
      <c r="D99" s="154"/>
      <c r="E99" s="88"/>
      <c r="F99" s="152"/>
      <c r="G99" s="133"/>
      <c r="H99" s="89"/>
      <c r="I99" s="87"/>
      <c r="R99" s="11"/>
      <c r="S99" s="12"/>
      <c r="T99" s="13"/>
      <c r="U99" s="13"/>
      <c r="V99" s="13"/>
      <c r="W99" s="13"/>
      <c r="X99" s="12"/>
      <c r="Y99" s="13"/>
      <c r="Z99" s="9"/>
    </row>
    <row r="100" spans="1:26" ht="27" customHeight="1">
      <c r="A100" s="144"/>
      <c r="B100" s="173"/>
      <c r="C100" s="179"/>
      <c r="D100" s="154"/>
      <c r="E100" s="88"/>
      <c r="F100" s="153"/>
      <c r="G100" s="133"/>
      <c r="H100" s="89"/>
      <c r="I100" s="87"/>
      <c r="R100" s="11"/>
      <c r="S100" s="12"/>
      <c r="T100" s="12"/>
      <c r="U100" s="13"/>
      <c r="V100" s="13"/>
      <c r="W100" s="13"/>
      <c r="X100" s="13"/>
      <c r="Y100" s="13"/>
      <c r="Z100" s="9"/>
    </row>
    <row r="101" spans="1:26" ht="27" customHeight="1">
      <c r="A101" s="144"/>
      <c r="B101" s="173">
        <v>44</v>
      </c>
      <c r="C101" s="179"/>
      <c r="D101" s="154"/>
      <c r="E101" s="88"/>
      <c r="F101" s="152"/>
      <c r="G101" s="133"/>
      <c r="H101" s="89"/>
      <c r="I101" s="87"/>
      <c r="R101" s="11"/>
      <c r="S101" s="12"/>
      <c r="T101" s="13"/>
      <c r="U101" s="13"/>
      <c r="V101" s="13"/>
      <c r="W101" s="13"/>
      <c r="X101" s="12"/>
      <c r="Y101" s="13"/>
      <c r="Z101" s="9"/>
    </row>
    <row r="102" spans="1:26" ht="27" customHeight="1">
      <c r="A102" s="144"/>
      <c r="B102" s="173"/>
      <c r="C102" s="179"/>
      <c r="D102" s="154"/>
      <c r="E102" s="88"/>
      <c r="F102" s="153"/>
      <c r="G102" s="133"/>
      <c r="H102" s="89"/>
      <c r="I102" s="87"/>
      <c r="R102" s="11"/>
      <c r="S102" s="12"/>
      <c r="T102" s="13"/>
      <c r="U102" s="13"/>
      <c r="V102" s="13"/>
      <c r="W102" s="13"/>
      <c r="X102" s="12"/>
      <c r="Y102" s="13"/>
      <c r="Z102" s="9"/>
    </row>
    <row r="103" spans="1:26" ht="27" customHeight="1">
      <c r="A103" s="144"/>
      <c r="B103" s="173">
        <v>45</v>
      </c>
      <c r="C103" s="179"/>
      <c r="D103" s="154"/>
      <c r="E103" s="88"/>
      <c r="F103" s="152"/>
      <c r="G103" s="133"/>
      <c r="H103" s="89"/>
      <c r="I103" s="87"/>
      <c r="R103" s="11"/>
      <c r="S103" s="12"/>
      <c r="T103" s="12"/>
      <c r="U103" s="13"/>
      <c r="V103" s="13"/>
      <c r="W103" s="13"/>
      <c r="X103" s="13"/>
      <c r="Y103" s="13"/>
      <c r="Z103" s="9"/>
    </row>
    <row r="104" spans="1:26" ht="27" customHeight="1">
      <c r="A104" s="144"/>
      <c r="B104" s="173"/>
      <c r="C104" s="179"/>
      <c r="D104" s="154"/>
      <c r="E104" s="88"/>
      <c r="F104" s="153"/>
      <c r="G104" s="133"/>
      <c r="H104" s="89"/>
      <c r="I104" s="87"/>
      <c r="R104" s="11"/>
      <c r="S104" s="12"/>
      <c r="T104" s="12"/>
      <c r="U104" s="13"/>
      <c r="V104" s="12"/>
      <c r="W104" s="13"/>
      <c r="X104" s="13"/>
      <c r="Y104" s="13"/>
      <c r="Z104" s="9"/>
    </row>
    <row r="105" spans="1:26" ht="27" customHeight="1">
      <c r="A105" s="144"/>
      <c r="B105" s="173">
        <v>46</v>
      </c>
      <c r="C105" s="179"/>
      <c r="D105" s="154"/>
      <c r="E105" s="88"/>
      <c r="F105" s="152"/>
      <c r="G105" s="133"/>
      <c r="H105" s="89"/>
      <c r="I105" s="87"/>
      <c r="R105" s="14"/>
      <c r="S105" s="12"/>
      <c r="T105" s="12"/>
      <c r="U105" s="13"/>
      <c r="V105" s="12"/>
      <c r="W105" s="13"/>
      <c r="X105" s="12"/>
      <c r="Y105" s="13"/>
      <c r="Z105" s="9"/>
    </row>
    <row r="106" spans="1:26" ht="27" customHeight="1">
      <c r="A106" s="144"/>
      <c r="B106" s="173"/>
      <c r="C106" s="179"/>
      <c r="D106" s="154"/>
      <c r="E106" s="88"/>
      <c r="F106" s="153"/>
      <c r="G106" s="133"/>
      <c r="H106" s="89"/>
      <c r="I106" s="87"/>
      <c r="R106" s="11"/>
      <c r="S106" s="10"/>
      <c r="T106" s="12"/>
      <c r="U106" s="13"/>
      <c r="V106" s="10"/>
      <c r="W106" s="13"/>
      <c r="X106" s="13"/>
      <c r="Y106" s="13"/>
      <c r="Z106" s="9"/>
    </row>
    <row r="107" spans="1:26" ht="27" customHeight="1">
      <c r="A107" s="144"/>
      <c r="B107" s="173">
        <v>47</v>
      </c>
      <c r="C107" s="179"/>
      <c r="D107" s="154"/>
      <c r="E107" s="88"/>
      <c r="F107" s="152"/>
      <c r="G107" s="133"/>
      <c r="H107" s="89"/>
      <c r="I107" s="87"/>
      <c r="R107" s="11"/>
      <c r="T107" s="13"/>
      <c r="U107" s="13"/>
      <c r="W107" s="13"/>
      <c r="X107" s="12"/>
      <c r="Y107" s="13"/>
      <c r="Z107" s="9"/>
    </row>
    <row r="108" spans="1:26" ht="27" customHeight="1">
      <c r="A108" s="144"/>
      <c r="B108" s="173"/>
      <c r="C108" s="179"/>
      <c r="D108" s="154"/>
      <c r="E108" s="88"/>
      <c r="F108" s="153"/>
      <c r="G108" s="133"/>
      <c r="H108" s="89"/>
      <c r="I108" s="87"/>
      <c r="R108" s="11"/>
      <c r="T108" s="12"/>
      <c r="U108" s="13"/>
      <c r="W108" s="13"/>
      <c r="X108" s="13"/>
      <c r="Y108" s="13"/>
      <c r="Z108" s="9"/>
    </row>
    <row r="109" spans="1:26" ht="27" customHeight="1">
      <c r="A109" s="144"/>
      <c r="B109" s="173">
        <v>48</v>
      </c>
      <c r="C109" s="179"/>
      <c r="D109" s="154"/>
      <c r="E109" s="88"/>
      <c r="F109" s="152"/>
      <c r="G109" s="133"/>
      <c r="H109" s="89"/>
      <c r="I109" s="87"/>
      <c r="R109" s="11"/>
      <c r="T109" s="12"/>
      <c r="U109" s="13"/>
      <c r="W109" s="12"/>
      <c r="X109" s="12"/>
      <c r="Y109" s="13"/>
      <c r="Z109" s="9"/>
    </row>
    <row r="110" spans="1:26" ht="27" customHeight="1">
      <c r="A110" s="144"/>
      <c r="B110" s="173"/>
      <c r="C110" s="179"/>
      <c r="D110" s="154"/>
      <c r="E110" s="88"/>
      <c r="F110" s="153"/>
      <c r="G110" s="133"/>
      <c r="H110" s="89"/>
      <c r="I110" s="87"/>
      <c r="R110" s="11"/>
      <c r="T110" s="12"/>
      <c r="U110" s="13"/>
      <c r="W110" s="13"/>
      <c r="X110" s="12"/>
      <c r="Y110" s="13"/>
      <c r="Z110" s="9"/>
    </row>
    <row r="111" spans="1:26" ht="27" customHeight="1">
      <c r="A111" s="144"/>
      <c r="B111" s="173">
        <v>49</v>
      </c>
      <c r="C111" s="179"/>
      <c r="D111" s="154"/>
      <c r="E111" s="88"/>
      <c r="F111" s="152"/>
      <c r="G111" s="133"/>
      <c r="H111" s="89"/>
      <c r="I111" s="87"/>
      <c r="R111" s="11"/>
      <c r="T111" s="12"/>
      <c r="U111" s="13"/>
      <c r="W111" s="13"/>
      <c r="X111" s="12"/>
      <c r="Y111" s="13"/>
      <c r="Z111" s="9"/>
    </row>
    <row r="112" spans="1:26" ht="27" customHeight="1">
      <c r="A112" s="144"/>
      <c r="B112" s="173"/>
      <c r="C112" s="179"/>
      <c r="D112" s="154"/>
      <c r="E112" s="88"/>
      <c r="F112" s="153"/>
      <c r="G112" s="133"/>
      <c r="H112" s="89"/>
      <c r="I112" s="87"/>
      <c r="R112" s="11"/>
      <c r="T112" s="12"/>
      <c r="U112" s="13"/>
      <c r="W112" s="13"/>
      <c r="X112" s="12"/>
      <c r="Y112" s="13"/>
      <c r="Z112" s="9"/>
    </row>
    <row r="113" spans="1:26" ht="27" customHeight="1">
      <c r="A113" s="144"/>
      <c r="B113" s="173">
        <v>50</v>
      </c>
      <c r="C113" s="179" t="s">
        <v>68</v>
      </c>
      <c r="D113" s="154"/>
      <c r="E113" s="88"/>
      <c r="F113" s="154"/>
      <c r="G113" s="133"/>
      <c r="H113" s="89"/>
      <c r="I113" s="87"/>
      <c r="R113" s="11"/>
      <c r="T113" s="12"/>
      <c r="U113" s="12"/>
      <c r="W113" s="13"/>
      <c r="X113" s="12"/>
      <c r="Y113" s="13"/>
      <c r="Z113" s="9"/>
    </row>
    <row r="114" spans="1:26" ht="27" customHeight="1" thickBot="1">
      <c r="A114" s="144"/>
      <c r="B114" s="177"/>
      <c r="C114" s="208"/>
      <c r="D114" s="155"/>
      <c r="E114" s="90"/>
      <c r="F114" s="155"/>
      <c r="G114" s="101"/>
      <c r="H114" s="91"/>
      <c r="I114" s="87"/>
      <c r="R114" s="11"/>
      <c r="T114" s="12"/>
      <c r="U114" s="12"/>
      <c r="W114" s="13"/>
      <c r="X114" s="12"/>
      <c r="Y114" s="13"/>
      <c r="Z114" s="9"/>
    </row>
    <row r="115" spans="18:26" ht="20.25" customHeight="1">
      <c r="R115" s="9"/>
      <c r="T115" s="10"/>
      <c r="U115" s="10"/>
      <c r="W115" s="10"/>
      <c r="X115" s="10"/>
      <c r="Y115" s="10"/>
      <c r="Z115" s="9"/>
    </row>
    <row r="116" ht="20.25" customHeight="1"/>
    <row r="117" ht="20.25" customHeight="1"/>
  </sheetData>
  <sheetProtection password="CC6F" sheet="1"/>
  <mergeCells count="226">
    <mergeCell ref="B101:B102"/>
    <mergeCell ref="C101:C102"/>
    <mergeCell ref="C105:C106"/>
    <mergeCell ref="B95:B96"/>
    <mergeCell ref="C95:C96"/>
    <mergeCell ref="B85:B86"/>
    <mergeCell ref="B113:B114"/>
    <mergeCell ref="C113:C114"/>
    <mergeCell ref="D113:D114"/>
    <mergeCell ref="B109:B110"/>
    <mergeCell ref="C109:C110"/>
    <mergeCell ref="D109:D110"/>
    <mergeCell ref="C111:C112"/>
    <mergeCell ref="D111:D112"/>
    <mergeCell ref="B111:B112"/>
    <mergeCell ref="B99:B100"/>
    <mergeCell ref="C99:C100"/>
    <mergeCell ref="D99:D100"/>
    <mergeCell ref="B107:B108"/>
    <mergeCell ref="C107:C108"/>
    <mergeCell ref="D101:D102"/>
    <mergeCell ref="B103:B104"/>
    <mergeCell ref="C103:C104"/>
    <mergeCell ref="D103:D104"/>
    <mergeCell ref="B105:B106"/>
    <mergeCell ref="B93:B94"/>
    <mergeCell ref="C93:C94"/>
    <mergeCell ref="D93:D94"/>
    <mergeCell ref="D95:D96"/>
    <mergeCell ref="B97:B98"/>
    <mergeCell ref="C97:C98"/>
    <mergeCell ref="D97:D98"/>
    <mergeCell ref="D85:D86"/>
    <mergeCell ref="B87:B88"/>
    <mergeCell ref="C87:C88"/>
    <mergeCell ref="D87:D88"/>
    <mergeCell ref="C85:C86"/>
    <mergeCell ref="D107:D108"/>
    <mergeCell ref="D105:D106"/>
    <mergeCell ref="B91:B92"/>
    <mergeCell ref="C91:C92"/>
    <mergeCell ref="D91:D92"/>
    <mergeCell ref="C81:C82"/>
    <mergeCell ref="D81:D82"/>
    <mergeCell ref="B83:B84"/>
    <mergeCell ref="C83:C84"/>
    <mergeCell ref="D83:D84"/>
    <mergeCell ref="B81:B82"/>
    <mergeCell ref="B71:B72"/>
    <mergeCell ref="C71:C72"/>
    <mergeCell ref="D71:D72"/>
    <mergeCell ref="B73:B74"/>
    <mergeCell ref="C73:C74"/>
    <mergeCell ref="D73:D74"/>
    <mergeCell ref="B77:B78"/>
    <mergeCell ref="C77:C78"/>
    <mergeCell ref="D77:D78"/>
    <mergeCell ref="B79:B80"/>
    <mergeCell ref="C79:C80"/>
    <mergeCell ref="D79:D80"/>
    <mergeCell ref="D61:D62"/>
    <mergeCell ref="C59:C60"/>
    <mergeCell ref="B61:B62"/>
    <mergeCell ref="C61:C62"/>
    <mergeCell ref="B89:B90"/>
    <mergeCell ref="C89:C90"/>
    <mergeCell ref="D89:D90"/>
    <mergeCell ref="B75:B76"/>
    <mergeCell ref="C75:C76"/>
    <mergeCell ref="D75:D76"/>
    <mergeCell ref="D63:D64"/>
    <mergeCell ref="C57:C58"/>
    <mergeCell ref="D57:D58"/>
    <mergeCell ref="B67:B68"/>
    <mergeCell ref="C67:C68"/>
    <mergeCell ref="D67:D68"/>
    <mergeCell ref="B65:B66"/>
    <mergeCell ref="C65:C66"/>
    <mergeCell ref="D65:D66"/>
    <mergeCell ref="B59:B60"/>
    <mergeCell ref="D53:D54"/>
    <mergeCell ref="B49:B50"/>
    <mergeCell ref="C49:C50"/>
    <mergeCell ref="D49:D50"/>
    <mergeCell ref="B57:B58"/>
    <mergeCell ref="B69:B70"/>
    <mergeCell ref="C69:C70"/>
    <mergeCell ref="D69:D70"/>
    <mergeCell ref="B63:B64"/>
    <mergeCell ref="C63:C64"/>
    <mergeCell ref="B55:B56"/>
    <mergeCell ref="D41:D42"/>
    <mergeCell ref="C45:C46"/>
    <mergeCell ref="D45:D46"/>
    <mergeCell ref="D59:D60"/>
    <mergeCell ref="C55:C56"/>
    <mergeCell ref="D55:D56"/>
    <mergeCell ref="D47:D48"/>
    <mergeCell ref="B53:B54"/>
    <mergeCell ref="C53:C54"/>
    <mergeCell ref="B39:B40"/>
    <mergeCell ref="C39:C40"/>
    <mergeCell ref="B47:B48"/>
    <mergeCell ref="C47:C48"/>
    <mergeCell ref="B37:B38"/>
    <mergeCell ref="C37:C38"/>
    <mergeCell ref="B41:B42"/>
    <mergeCell ref="C41:C42"/>
    <mergeCell ref="C31:C32"/>
    <mergeCell ref="D31:D32"/>
    <mergeCell ref="D37:D38"/>
    <mergeCell ref="B51:B52"/>
    <mergeCell ref="C51:C52"/>
    <mergeCell ref="D51:D52"/>
    <mergeCell ref="B43:B44"/>
    <mergeCell ref="C43:C44"/>
    <mergeCell ref="D43:D44"/>
    <mergeCell ref="B45:B46"/>
    <mergeCell ref="C27:C28"/>
    <mergeCell ref="D27:D28"/>
    <mergeCell ref="D39:D40"/>
    <mergeCell ref="B29:B30"/>
    <mergeCell ref="C29:C30"/>
    <mergeCell ref="D29:D30"/>
    <mergeCell ref="B35:B36"/>
    <mergeCell ref="C35:C36"/>
    <mergeCell ref="D35:D36"/>
    <mergeCell ref="B31:B32"/>
    <mergeCell ref="C19:C20"/>
    <mergeCell ref="D19:D20"/>
    <mergeCell ref="B13:B14"/>
    <mergeCell ref="B33:B34"/>
    <mergeCell ref="B25:B26"/>
    <mergeCell ref="C25:C26"/>
    <mergeCell ref="D25:D26"/>
    <mergeCell ref="C33:C34"/>
    <mergeCell ref="D33:D34"/>
    <mergeCell ref="B27:B28"/>
    <mergeCell ref="B23:B24"/>
    <mergeCell ref="C23:C24"/>
    <mergeCell ref="D23:D24"/>
    <mergeCell ref="C11:C12"/>
    <mergeCell ref="D11:D12"/>
    <mergeCell ref="B21:B22"/>
    <mergeCell ref="C21:C22"/>
    <mergeCell ref="D21:D22"/>
    <mergeCell ref="C15:C16"/>
    <mergeCell ref="B19:B20"/>
    <mergeCell ref="B5:B6"/>
    <mergeCell ref="H4:I4"/>
    <mergeCell ref="C13:C14"/>
    <mergeCell ref="D13:D14"/>
    <mergeCell ref="D4:E4"/>
    <mergeCell ref="F4:G4"/>
    <mergeCell ref="G11:I11"/>
    <mergeCell ref="G12:I12"/>
    <mergeCell ref="B8:C8"/>
    <mergeCell ref="G1:I1"/>
    <mergeCell ref="B17:B18"/>
    <mergeCell ref="C17:C18"/>
    <mergeCell ref="D17:D18"/>
    <mergeCell ref="B1:F1"/>
    <mergeCell ref="D3:E3"/>
    <mergeCell ref="G5:I5"/>
    <mergeCell ref="D6:I6"/>
    <mergeCell ref="F3:G3"/>
    <mergeCell ref="H3:I3"/>
    <mergeCell ref="F17:F18"/>
    <mergeCell ref="D5:E5"/>
    <mergeCell ref="B3:C3"/>
    <mergeCell ref="F15:F16"/>
    <mergeCell ref="F11:F12"/>
    <mergeCell ref="F13:F14"/>
    <mergeCell ref="B15:B16"/>
    <mergeCell ref="B4:C4"/>
    <mergeCell ref="D15:D16"/>
    <mergeCell ref="B11:B12"/>
    <mergeCell ref="F35:F36"/>
    <mergeCell ref="F37:F38"/>
    <mergeCell ref="F39:F40"/>
    <mergeCell ref="F41:F42"/>
    <mergeCell ref="F63:F64"/>
    <mergeCell ref="F59:F60"/>
    <mergeCell ref="F61:F62"/>
    <mergeCell ref="F51:F52"/>
    <mergeCell ref="F53:F54"/>
    <mergeCell ref="F19:F20"/>
    <mergeCell ref="F21:F22"/>
    <mergeCell ref="F23:F24"/>
    <mergeCell ref="F33:F34"/>
    <mergeCell ref="F25:F26"/>
    <mergeCell ref="F27:F28"/>
    <mergeCell ref="F29:F30"/>
    <mergeCell ref="F31:F32"/>
    <mergeCell ref="F55:F56"/>
    <mergeCell ref="F57:F58"/>
    <mergeCell ref="F43:F44"/>
    <mergeCell ref="F45:F46"/>
    <mergeCell ref="F49:F50"/>
    <mergeCell ref="F83:F84"/>
    <mergeCell ref="F47:F48"/>
    <mergeCell ref="F85:F86"/>
    <mergeCell ref="F65:F66"/>
    <mergeCell ref="F67:F68"/>
    <mergeCell ref="F69:F70"/>
    <mergeCell ref="F77:F78"/>
    <mergeCell ref="F79:F80"/>
    <mergeCell ref="F81:F82"/>
    <mergeCell ref="R3:V9"/>
    <mergeCell ref="F113:F114"/>
    <mergeCell ref="F101:F102"/>
    <mergeCell ref="F103:F104"/>
    <mergeCell ref="F105:F106"/>
    <mergeCell ref="F107:F108"/>
    <mergeCell ref="F109:F110"/>
    <mergeCell ref="F71:F72"/>
    <mergeCell ref="F73:F74"/>
    <mergeCell ref="F75:F76"/>
    <mergeCell ref="F111:F112"/>
    <mergeCell ref="F89:F90"/>
    <mergeCell ref="F91:F92"/>
    <mergeCell ref="F87:F88"/>
    <mergeCell ref="F95:F96"/>
    <mergeCell ref="F97:F98"/>
    <mergeCell ref="F93:F94"/>
    <mergeCell ref="F99:F100"/>
  </mergeCells>
  <conditionalFormatting sqref="G12:I12">
    <cfRule type="containsText" priority="10" dxfId="15" operator="containsText" text="未">
      <formula>NOT(ISERROR(SEARCH("未",G12)))</formula>
    </cfRule>
    <cfRule type="containsText" priority="11" dxfId="16" operator="containsText" text="未">
      <formula>NOT(ISERROR(SEARCH("未",G12)))</formula>
    </cfRule>
    <cfRule type="containsText" priority="12" dxfId="2" operator="containsText" text="未">
      <formula>NOT(ISERROR(SEARCH("未",G12)))</formula>
    </cfRule>
  </conditionalFormatting>
  <conditionalFormatting sqref="G12:I12">
    <cfRule type="containsText" priority="8" dxfId="16" operator="containsText" text="未">
      <formula>NOT(ISERROR(SEARCH("未",G12)))</formula>
    </cfRule>
    <cfRule type="containsText" priority="9" dxfId="2" operator="containsText" text="未">
      <formula>NOT(ISERROR(SEARCH("未",G12)))</formula>
    </cfRule>
  </conditionalFormatting>
  <conditionalFormatting sqref="G12:I12">
    <cfRule type="containsText" priority="6" dxfId="3" operator="containsText" text="未入力">
      <formula>NOT(ISERROR(SEARCH("未入力",G12)))</formula>
    </cfRule>
    <cfRule type="containsText" priority="7" dxfId="2" operator="containsText" text="未入力">
      <formula>NOT(ISERROR(SEARCH("未入力",G12)))</formula>
    </cfRule>
  </conditionalFormatting>
  <conditionalFormatting sqref="C15:C114">
    <cfRule type="containsText" priority="3" dxfId="1" operator="containsText" stopIfTrue="1" text="女">
      <formula>NOT(ISERROR(SEARCH("女",C15)))</formula>
    </cfRule>
    <cfRule type="containsText" priority="4" dxfId="0" operator="containsText" stopIfTrue="1" text="男">
      <formula>NOT(ISERROR(SEARCH("男",C15)))</formula>
    </cfRule>
  </conditionalFormatting>
  <dataValidations count="7">
    <dataValidation type="list" allowBlank="1" showInputMessage="1" showErrorMessage="1"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formula1>INDIRECT($C15)</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type="list" allowBlank="1" showInputMessage="1" showErrorMessage="1" sqref="B4:C4">
      <formula1>$P$12:$P$13</formula1>
    </dataValidation>
    <dataValidation type="list" allowBlank="1" showInputMessage="1" showErrorMessage="1" sqref="F15:F114">
      <formula1>$O$12:$O$17</formula1>
    </dataValidation>
    <dataValidation type="list" allowBlank="1" showInputMessage="1" showErrorMessage="1" sqref="C15:C114">
      <formula1>$K$12:$N$12</formula1>
    </dataValidation>
  </dataValidations>
  <printOptions/>
  <pageMargins left="0.28" right="0.32" top="0.37" bottom="0.25" header="0.3" footer="0.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SheetLayoutView="80" zoomScalePageLayoutView="0" workbookViewId="0" topLeftCell="A1">
      <selection activeCell="B1" sqref="B1:F1"/>
    </sheetView>
  </sheetViews>
  <sheetFormatPr defaultColWidth="9.00390625" defaultRowHeight="13.5"/>
  <cols>
    <col min="1" max="1" width="2.125" style="0" customWidth="1"/>
    <col min="2" max="2" width="12.25390625" style="0" customWidth="1"/>
    <col min="3" max="3" width="16.625" style="0" customWidth="1"/>
    <col min="4" max="4" width="7.00390625" style="1" customWidth="1"/>
    <col min="5" max="5" width="16.875" style="0" customWidth="1"/>
    <col min="6" max="6" width="7.00390625" style="1" customWidth="1"/>
    <col min="7" max="7" width="16.875" style="0" customWidth="1"/>
    <col min="8" max="8" width="7.00390625" style="1" customWidth="1"/>
    <col min="9" max="9" width="16.875" style="0" customWidth="1"/>
    <col min="10" max="10" width="1.75390625" style="0" customWidth="1"/>
    <col min="11" max="11" width="10.625" style="0" hidden="1" customWidth="1"/>
    <col min="12" max="18" width="11.50390625" style="0" hidden="1" customWidth="1"/>
  </cols>
  <sheetData>
    <row r="1" spans="2:9" ht="25.5" customHeight="1" thickBot="1">
      <c r="B1" s="180" t="str">
        <f>'個人種目申込一覧表'!$B$1</f>
        <v>第５回東信地区ジュニア陸上競技記録会</v>
      </c>
      <c r="C1" s="180"/>
      <c r="D1" s="180"/>
      <c r="E1" s="180"/>
      <c r="F1" s="180"/>
      <c r="G1" s="1" t="s">
        <v>10</v>
      </c>
      <c r="H1" s="211" t="s">
        <v>77</v>
      </c>
      <c r="I1" s="212"/>
    </row>
    <row r="2" spans="2:9" ht="8.25" customHeight="1" thickBot="1" thickTop="1">
      <c r="B2" s="1"/>
      <c r="C2" s="1"/>
      <c r="G2" s="1"/>
      <c r="I2" s="1"/>
    </row>
    <row r="3" spans="3:24" ht="25.5" customHeight="1">
      <c r="C3" s="5" t="s">
        <v>30</v>
      </c>
      <c r="L3" s="31"/>
      <c r="M3" s="31"/>
      <c r="N3" s="31"/>
      <c r="O3" s="31"/>
      <c r="P3" s="31"/>
      <c r="Q3" s="31"/>
      <c r="R3" s="31"/>
      <c r="S3" s="156" t="s">
        <v>98</v>
      </c>
      <c r="T3" s="157"/>
      <c r="U3" s="157"/>
      <c r="V3" s="158"/>
      <c r="W3" s="105"/>
      <c r="X3" s="105"/>
    </row>
    <row r="4" spans="12:24" ht="6" customHeight="1" thickBot="1">
      <c r="L4" s="31"/>
      <c r="M4" s="31"/>
      <c r="N4" s="31"/>
      <c r="O4" s="31"/>
      <c r="P4" s="31"/>
      <c r="Q4" s="31"/>
      <c r="R4" s="31"/>
      <c r="S4" s="159"/>
      <c r="T4" s="160"/>
      <c r="U4" s="160"/>
      <c r="V4" s="161"/>
      <c r="W4" s="105"/>
      <c r="X4" s="105"/>
    </row>
    <row r="5" spans="3:24" ht="27" customHeight="1">
      <c r="C5" s="27" t="s">
        <v>12</v>
      </c>
      <c r="D5" s="23"/>
      <c r="E5" s="10"/>
      <c r="F5" s="10"/>
      <c r="G5" s="27" t="s">
        <v>88</v>
      </c>
      <c r="H5" s="10"/>
      <c r="I5" s="27" t="s">
        <v>87</v>
      </c>
      <c r="L5" s="31"/>
      <c r="M5" s="31"/>
      <c r="N5" s="31"/>
      <c r="O5" s="31"/>
      <c r="P5" s="31"/>
      <c r="Q5" s="31"/>
      <c r="R5" s="31"/>
      <c r="S5" s="159"/>
      <c r="T5" s="160"/>
      <c r="U5" s="160"/>
      <c r="V5" s="161"/>
      <c r="W5" s="105"/>
      <c r="X5" s="105"/>
    </row>
    <row r="6" spans="3:24" ht="27" customHeight="1" thickBot="1">
      <c r="C6" s="43">
        <f>COUNTA(E10,E15,E20,E25,E30,E35,E40,E45,E50,E55,E60,E65)</f>
        <v>0</v>
      </c>
      <c r="D6" s="24"/>
      <c r="E6" s="111"/>
      <c r="F6" s="10"/>
      <c r="G6" s="138">
        <v>500</v>
      </c>
      <c r="H6" s="10"/>
      <c r="I6" s="138">
        <f>IF(C6=0,0,C6*G6)</f>
        <v>0</v>
      </c>
      <c r="L6" s="31"/>
      <c r="M6" s="31"/>
      <c r="N6" s="31"/>
      <c r="O6" s="31"/>
      <c r="P6" s="31"/>
      <c r="Q6" s="31"/>
      <c r="R6" s="31"/>
      <c r="S6" s="159"/>
      <c r="T6" s="160"/>
      <c r="U6" s="160"/>
      <c r="V6" s="161"/>
      <c r="W6" s="105"/>
      <c r="X6" s="105"/>
    </row>
    <row r="7" spans="12:24" ht="6" customHeight="1" thickBot="1">
      <c r="L7" s="26"/>
      <c r="M7" s="26"/>
      <c r="N7" s="26"/>
      <c r="O7" s="26"/>
      <c r="P7" s="26"/>
      <c r="Q7" s="26"/>
      <c r="R7" s="26"/>
      <c r="S7" s="159"/>
      <c r="T7" s="160"/>
      <c r="U7" s="160"/>
      <c r="V7" s="161"/>
      <c r="W7" s="105"/>
      <c r="X7" s="105"/>
    </row>
    <row r="8" spans="4:24" ht="36" customHeight="1" thickBot="1">
      <c r="D8" s="16" t="s">
        <v>15</v>
      </c>
      <c r="E8" s="17" t="s">
        <v>11</v>
      </c>
      <c r="F8" s="18" t="s">
        <v>15</v>
      </c>
      <c r="G8" s="17" t="s">
        <v>11</v>
      </c>
      <c r="H8" s="18" t="s">
        <v>15</v>
      </c>
      <c r="I8" s="19" t="s">
        <v>11</v>
      </c>
      <c r="L8" s="26"/>
      <c r="M8" s="26"/>
      <c r="N8" s="26"/>
      <c r="O8" s="26"/>
      <c r="P8" s="26"/>
      <c r="Q8" s="26"/>
      <c r="R8" s="26"/>
      <c r="S8" s="159"/>
      <c r="T8" s="160"/>
      <c r="U8" s="160"/>
      <c r="V8" s="161"/>
      <c r="W8" s="105"/>
      <c r="X8" s="105"/>
    </row>
    <row r="9" spans="1:22" ht="6" customHeight="1" thickBot="1">
      <c r="A9" s="20"/>
      <c r="B9" s="21"/>
      <c r="C9" s="21"/>
      <c r="D9" s="22"/>
      <c r="E9" s="20"/>
      <c r="F9" s="22"/>
      <c r="G9" s="20"/>
      <c r="H9" s="22"/>
      <c r="I9" s="20"/>
      <c r="J9" s="20"/>
      <c r="S9" s="159"/>
      <c r="T9" s="160"/>
      <c r="U9" s="160"/>
      <c r="V9" s="161"/>
    </row>
    <row r="10" spans="2:22" ht="27" customHeight="1" thickBot="1">
      <c r="B10" s="113" t="s">
        <v>17</v>
      </c>
      <c r="C10" s="113" t="s">
        <v>18</v>
      </c>
      <c r="D10" s="117"/>
      <c r="E10" s="118"/>
      <c r="F10" s="119"/>
      <c r="G10" s="118"/>
      <c r="H10" s="119"/>
      <c r="I10" s="120"/>
      <c r="K10">
        <f>COUNTA(E10,G10,I10,E12,G12,I12)</f>
        <v>0</v>
      </c>
      <c r="L10" s="1" t="s">
        <v>66</v>
      </c>
      <c r="M10" s="1" t="s">
        <v>68</v>
      </c>
      <c r="N10" s="1" t="s">
        <v>67</v>
      </c>
      <c r="O10" s="1" t="s">
        <v>69</v>
      </c>
      <c r="Q10" s="1"/>
      <c r="S10" s="162"/>
      <c r="T10" s="163"/>
      <c r="U10" s="163"/>
      <c r="V10" s="164"/>
    </row>
    <row r="11" spans="2:17" ht="27" customHeight="1" thickBot="1">
      <c r="B11" s="115"/>
      <c r="C11" s="112" t="s">
        <v>84</v>
      </c>
      <c r="D11" s="121"/>
      <c r="E11" s="122"/>
      <c r="F11" s="123"/>
      <c r="G11" s="122"/>
      <c r="H11" s="123"/>
      <c r="I11" s="124"/>
      <c r="L11" s="1"/>
      <c r="M11" s="1"/>
      <c r="N11" s="1"/>
      <c r="O11" s="1"/>
      <c r="P11" s="1"/>
      <c r="Q11" s="1"/>
    </row>
    <row r="12" spans="2:17" ht="27" customHeight="1">
      <c r="B12" s="114" t="s">
        <v>19</v>
      </c>
      <c r="C12" s="113" t="s">
        <v>16</v>
      </c>
      <c r="D12" s="125"/>
      <c r="E12" s="126"/>
      <c r="F12" s="127"/>
      <c r="G12" s="126"/>
      <c r="H12" s="127"/>
      <c r="I12" s="128"/>
      <c r="L12" s="1">
        <v>1</v>
      </c>
      <c r="M12" s="1">
        <v>2</v>
      </c>
      <c r="N12" s="1">
        <v>3</v>
      </c>
      <c r="O12" s="1">
        <v>4</v>
      </c>
      <c r="P12" s="1">
        <v>5</v>
      </c>
      <c r="Q12" s="1">
        <v>6</v>
      </c>
    </row>
    <row r="13" spans="2:18" ht="27" customHeight="1" thickBot="1">
      <c r="B13" s="116"/>
      <c r="C13" s="116"/>
      <c r="D13" s="129"/>
      <c r="E13" s="130"/>
      <c r="F13" s="131"/>
      <c r="G13" s="130"/>
      <c r="H13" s="131"/>
      <c r="I13" s="132"/>
      <c r="L13" s="1" t="s">
        <v>24</v>
      </c>
      <c r="M13" s="1" t="s">
        <v>25</v>
      </c>
      <c r="N13" s="44"/>
      <c r="O13" s="1"/>
      <c r="P13" s="1"/>
      <c r="Q13" s="1"/>
      <c r="R13" s="1"/>
    </row>
    <row r="14" spans="2:5" ht="6" customHeight="1" thickBot="1">
      <c r="B14" s="39"/>
      <c r="C14" s="39"/>
      <c r="D14" s="40"/>
      <c r="E14" s="39"/>
    </row>
    <row r="15" spans="2:11" ht="27" customHeight="1">
      <c r="B15" s="113" t="s">
        <v>17</v>
      </c>
      <c r="C15" s="113" t="s">
        <v>18</v>
      </c>
      <c r="D15" s="117"/>
      <c r="E15" s="118"/>
      <c r="F15" s="119"/>
      <c r="G15" s="118"/>
      <c r="H15" s="119"/>
      <c r="I15" s="120"/>
      <c r="K15">
        <f>COUNTA(E15,G15,I15,E17,G17,I17)</f>
        <v>0</v>
      </c>
    </row>
    <row r="16" spans="2:9" ht="27" customHeight="1" thickBot="1">
      <c r="B16" s="115"/>
      <c r="C16" s="112" t="s">
        <v>84</v>
      </c>
      <c r="D16" s="121"/>
      <c r="E16" s="122"/>
      <c r="F16" s="123"/>
      <c r="G16" s="122"/>
      <c r="H16" s="123"/>
      <c r="I16" s="124"/>
    </row>
    <row r="17" spans="2:9" ht="27" customHeight="1">
      <c r="B17" s="114" t="s">
        <v>19</v>
      </c>
      <c r="C17" s="113" t="s">
        <v>16</v>
      </c>
      <c r="D17" s="125"/>
      <c r="E17" s="126"/>
      <c r="F17" s="127"/>
      <c r="G17" s="126"/>
      <c r="H17" s="127"/>
      <c r="I17" s="128"/>
    </row>
    <row r="18" spans="2:21" ht="27" customHeight="1" thickBot="1">
      <c r="B18" s="116"/>
      <c r="C18" s="116"/>
      <c r="D18" s="129"/>
      <c r="E18" s="130"/>
      <c r="F18" s="131"/>
      <c r="G18" s="130"/>
      <c r="H18" s="131"/>
      <c r="I18" s="132"/>
      <c r="U18" s="28"/>
    </row>
    <row r="19" spans="2:5" ht="6" customHeight="1" thickBot="1">
      <c r="B19" s="39"/>
      <c r="C19" s="39"/>
      <c r="D19" s="40"/>
      <c r="E19" s="39"/>
    </row>
    <row r="20" spans="2:11" ht="27" customHeight="1">
      <c r="B20" s="113" t="s">
        <v>17</v>
      </c>
      <c r="C20" s="113" t="s">
        <v>18</v>
      </c>
      <c r="D20" s="117"/>
      <c r="E20" s="118"/>
      <c r="F20" s="119"/>
      <c r="G20" s="118"/>
      <c r="H20" s="119"/>
      <c r="I20" s="120"/>
      <c r="K20">
        <f>COUNTA(E20,G20,I20,E22,G22,I22)</f>
        <v>0</v>
      </c>
    </row>
    <row r="21" spans="2:9" ht="27" customHeight="1" thickBot="1">
      <c r="B21" s="115"/>
      <c r="C21" s="112" t="s">
        <v>84</v>
      </c>
      <c r="D21" s="121"/>
      <c r="E21" s="122"/>
      <c r="F21" s="123"/>
      <c r="G21" s="122"/>
      <c r="H21" s="123"/>
      <c r="I21" s="124"/>
    </row>
    <row r="22" spans="2:9" ht="27" customHeight="1">
      <c r="B22" s="114" t="s">
        <v>19</v>
      </c>
      <c r="C22" s="113" t="s">
        <v>16</v>
      </c>
      <c r="D22" s="125"/>
      <c r="E22" s="126"/>
      <c r="F22" s="127"/>
      <c r="G22" s="126"/>
      <c r="H22" s="127"/>
      <c r="I22" s="128"/>
    </row>
    <row r="23" spans="2:9" ht="27.75" customHeight="1" thickBot="1">
      <c r="B23" s="116"/>
      <c r="C23" s="116"/>
      <c r="D23" s="129"/>
      <c r="E23" s="130"/>
      <c r="F23" s="131"/>
      <c r="G23" s="130"/>
      <c r="H23" s="131"/>
      <c r="I23" s="132"/>
    </row>
    <row r="24" spans="2:5" ht="6" customHeight="1" thickBot="1">
      <c r="B24" s="39"/>
      <c r="C24" s="39"/>
      <c r="D24" s="40"/>
      <c r="E24" s="39"/>
    </row>
    <row r="25" spans="2:11" ht="27" customHeight="1">
      <c r="B25" s="113" t="s">
        <v>17</v>
      </c>
      <c r="C25" s="113" t="s">
        <v>18</v>
      </c>
      <c r="D25" s="117"/>
      <c r="E25" s="118"/>
      <c r="F25" s="119"/>
      <c r="G25" s="118"/>
      <c r="H25" s="119"/>
      <c r="I25" s="120"/>
      <c r="K25">
        <f>COUNTA(E25,G25,I25,E27,G27,I27)</f>
        <v>0</v>
      </c>
    </row>
    <row r="26" spans="2:9" ht="27" customHeight="1" thickBot="1">
      <c r="B26" s="115"/>
      <c r="C26" s="112" t="s">
        <v>84</v>
      </c>
      <c r="D26" s="121"/>
      <c r="E26" s="122"/>
      <c r="F26" s="123"/>
      <c r="G26" s="122"/>
      <c r="H26" s="123"/>
      <c r="I26" s="124"/>
    </row>
    <row r="27" spans="2:9" ht="27" customHeight="1">
      <c r="B27" s="114" t="s">
        <v>19</v>
      </c>
      <c r="C27" s="113" t="s">
        <v>16</v>
      </c>
      <c r="D27" s="125"/>
      <c r="E27" s="126"/>
      <c r="F27" s="127"/>
      <c r="G27" s="126"/>
      <c r="H27" s="127"/>
      <c r="I27" s="128"/>
    </row>
    <row r="28" spans="2:9" ht="27.75" customHeight="1" thickBot="1">
      <c r="B28" s="116"/>
      <c r="C28" s="116"/>
      <c r="D28" s="129"/>
      <c r="E28" s="130"/>
      <c r="F28" s="131"/>
      <c r="G28" s="130"/>
      <c r="H28" s="131"/>
      <c r="I28" s="132"/>
    </row>
    <row r="29" spans="2:5" ht="6" customHeight="1" hidden="1" thickBot="1">
      <c r="B29" s="39"/>
      <c r="C29" s="39"/>
      <c r="D29" s="40"/>
      <c r="E29" s="39"/>
    </row>
    <row r="30" spans="2:11" ht="27" customHeight="1" hidden="1">
      <c r="B30" s="35" t="s">
        <v>17</v>
      </c>
      <c r="C30" s="36" t="s">
        <v>18</v>
      </c>
      <c r="D30" s="45"/>
      <c r="E30" s="46"/>
      <c r="F30" s="47"/>
      <c r="G30" s="46"/>
      <c r="H30" s="47"/>
      <c r="I30" s="48"/>
      <c r="K30">
        <f>COUNTA(E30,G30,I30,E32,G32,I32)</f>
        <v>0</v>
      </c>
    </row>
    <row r="31" spans="2:9" ht="27" customHeight="1" hidden="1" thickBot="1">
      <c r="B31" s="71"/>
      <c r="C31" s="72"/>
      <c r="D31" s="62"/>
      <c r="E31" s="49"/>
      <c r="F31" s="63"/>
      <c r="G31" s="49"/>
      <c r="H31" s="63"/>
      <c r="I31" s="50"/>
    </row>
    <row r="32" spans="2:9" ht="27" customHeight="1" hidden="1">
      <c r="B32" s="37" t="s">
        <v>19</v>
      </c>
      <c r="C32" s="38" t="s">
        <v>16</v>
      </c>
      <c r="D32" s="41"/>
      <c r="E32" s="51"/>
      <c r="F32" s="42"/>
      <c r="G32" s="51"/>
      <c r="H32" s="42"/>
      <c r="I32" s="73"/>
    </row>
    <row r="33" spans="2:9" ht="27.75" customHeight="1" hidden="1" thickBot="1">
      <c r="B33" s="66"/>
      <c r="C33" s="52"/>
      <c r="D33" s="65"/>
      <c r="E33" s="53"/>
      <c r="F33" s="64"/>
      <c r="G33" s="53"/>
      <c r="H33" s="64"/>
      <c r="I33" s="74"/>
    </row>
    <row r="34" spans="2:5" ht="6" customHeight="1" hidden="1" thickBot="1">
      <c r="B34" s="39"/>
      <c r="C34" s="39"/>
      <c r="D34" s="40"/>
      <c r="E34" s="39"/>
    </row>
    <row r="35" spans="2:11" ht="27" customHeight="1" hidden="1">
      <c r="B35" s="35" t="s">
        <v>17</v>
      </c>
      <c r="C35" s="36" t="s">
        <v>18</v>
      </c>
      <c r="D35" s="45"/>
      <c r="E35" s="46"/>
      <c r="F35" s="47"/>
      <c r="G35" s="46"/>
      <c r="H35" s="47"/>
      <c r="I35" s="48"/>
      <c r="K35">
        <f>COUNTA(E35,G35,I35,E37,G37,I37)</f>
        <v>0</v>
      </c>
    </row>
    <row r="36" spans="2:9" ht="27" customHeight="1" hidden="1" thickBot="1">
      <c r="B36" s="71"/>
      <c r="C36" s="72"/>
      <c r="D36" s="62"/>
      <c r="E36" s="49"/>
      <c r="F36" s="63"/>
      <c r="G36" s="49"/>
      <c r="H36" s="63"/>
      <c r="I36" s="50"/>
    </row>
    <row r="37" spans="2:9" ht="27" customHeight="1" hidden="1">
      <c r="B37" s="37" t="s">
        <v>19</v>
      </c>
      <c r="C37" s="38" t="s">
        <v>16</v>
      </c>
      <c r="D37" s="41"/>
      <c r="E37" s="51"/>
      <c r="F37" s="42"/>
      <c r="G37" s="51"/>
      <c r="H37" s="42"/>
      <c r="I37" s="73"/>
    </row>
    <row r="38" spans="2:9" ht="27.75" customHeight="1" hidden="1" thickBot="1">
      <c r="B38" s="66"/>
      <c r="C38" s="52"/>
      <c r="D38" s="65"/>
      <c r="E38" s="53"/>
      <c r="F38" s="64"/>
      <c r="G38" s="53"/>
      <c r="H38" s="64"/>
      <c r="I38" s="74"/>
    </row>
    <row r="39" spans="2:5" ht="6" customHeight="1" hidden="1" thickBot="1">
      <c r="B39" s="39"/>
      <c r="C39" s="39"/>
      <c r="D39" s="40"/>
      <c r="E39" s="39"/>
    </row>
    <row r="40" spans="2:11" ht="27" customHeight="1" hidden="1">
      <c r="B40" s="35" t="s">
        <v>17</v>
      </c>
      <c r="C40" s="36" t="s">
        <v>18</v>
      </c>
      <c r="D40" s="45"/>
      <c r="E40" s="46"/>
      <c r="F40" s="47"/>
      <c r="G40" s="46"/>
      <c r="H40" s="47"/>
      <c r="I40" s="48"/>
      <c r="K40">
        <f>COUNTA(E40,G40,I40,E42,G42,I42)</f>
        <v>0</v>
      </c>
    </row>
    <row r="41" spans="2:9" ht="27" customHeight="1" hidden="1" thickBot="1">
      <c r="B41" s="71"/>
      <c r="C41" s="72"/>
      <c r="D41" s="62"/>
      <c r="E41" s="49"/>
      <c r="F41" s="63"/>
      <c r="G41" s="49"/>
      <c r="H41" s="63"/>
      <c r="I41" s="50"/>
    </row>
    <row r="42" spans="2:9" ht="27" customHeight="1" hidden="1">
      <c r="B42" s="37" t="s">
        <v>19</v>
      </c>
      <c r="C42" s="38" t="s">
        <v>16</v>
      </c>
      <c r="D42" s="41"/>
      <c r="E42" s="51"/>
      <c r="F42" s="42"/>
      <c r="G42" s="51"/>
      <c r="H42" s="42"/>
      <c r="I42" s="73"/>
    </row>
    <row r="43" spans="2:9" ht="27.75" customHeight="1" hidden="1" thickBot="1">
      <c r="B43" s="66"/>
      <c r="C43" s="52"/>
      <c r="D43" s="65"/>
      <c r="E43" s="53"/>
      <c r="F43" s="64"/>
      <c r="G43" s="53"/>
      <c r="H43" s="64"/>
      <c r="I43" s="74"/>
    </row>
    <row r="44" spans="2:5" ht="6" customHeight="1" hidden="1" thickBot="1">
      <c r="B44" s="39"/>
      <c r="C44" s="39"/>
      <c r="D44" s="40"/>
      <c r="E44" s="39"/>
    </row>
    <row r="45" spans="2:11" ht="27" customHeight="1" hidden="1">
      <c r="B45" s="35" t="s">
        <v>17</v>
      </c>
      <c r="C45" s="36" t="s">
        <v>18</v>
      </c>
      <c r="D45" s="45"/>
      <c r="E45" s="46"/>
      <c r="F45" s="47"/>
      <c r="G45" s="46"/>
      <c r="H45" s="47"/>
      <c r="I45" s="48"/>
      <c r="K45">
        <f>COUNTA(E45,G45,I45,E47,G47,I47)</f>
        <v>0</v>
      </c>
    </row>
    <row r="46" spans="2:9" ht="27" customHeight="1" hidden="1" thickBot="1">
      <c r="B46" s="71"/>
      <c r="C46" s="72"/>
      <c r="D46" s="62"/>
      <c r="E46" s="49"/>
      <c r="F46" s="63"/>
      <c r="G46" s="49"/>
      <c r="H46" s="63"/>
      <c r="I46" s="50"/>
    </row>
    <row r="47" spans="2:9" ht="27" customHeight="1" hidden="1">
      <c r="B47" s="37" t="s">
        <v>19</v>
      </c>
      <c r="C47" s="38" t="s">
        <v>16</v>
      </c>
      <c r="D47" s="41"/>
      <c r="E47" s="51"/>
      <c r="F47" s="42"/>
      <c r="G47" s="51"/>
      <c r="H47" s="42"/>
      <c r="I47" s="73"/>
    </row>
    <row r="48" spans="2:9" ht="27.75" customHeight="1" hidden="1" thickBot="1">
      <c r="B48" s="66"/>
      <c r="C48" s="52"/>
      <c r="D48" s="65"/>
      <c r="E48" s="53"/>
      <c r="F48" s="64"/>
      <c r="G48" s="53"/>
      <c r="H48" s="64"/>
      <c r="I48" s="74"/>
    </row>
    <row r="49" spans="2:5" ht="6" customHeight="1" hidden="1" thickBot="1">
      <c r="B49" s="39"/>
      <c r="C49" s="39"/>
      <c r="D49" s="40"/>
      <c r="E49" s="39"/>
    </row>
    <row r="50" spans="2:11" ht="27" customHeight="1" hidden="1">
      <c r="B50" s="35" t="s">
        <v>17</v>
      </c>
      <c r="C50" s="36" t="s">
        <v>18</v>
      </c>
      <c r="D50" s="45"/>
      <c r="E50" s="46"/>
      <c r="F50" s="47"/>
      <c r="G50" s="46"/>
      <c r="H50" s="47"/>
      <c r="I50" s="48"/>
      <c r="K50">
        <f>COUNTA(E50,G50,I50,E52,G52,I52)</f>
        <v>0</v>
      </c>
    </row>
    <row r="51" spans="2:9" ht="27" customHeight="1" hidden="1" thickBot="1">
      <c r="B51" s="71"/>
      <c r="C51" s="72"/>
      <c r="D51" s="62"/>
      <c r="E51" s="49"/>
      <c r="F51" s="63"/>
      <c r="G51" s="49"/>
      <c r="H51" s="63"/>
      <c r="I51" s="50"/>
    </row>
    <row r="52" spans="2:9" ht="27" customHeight="1" hidden="1">
      <c r="B52" s="37" t="s">
        <v>19</v>
      </c>
      <c r="C52" s="38" t="s">
        <v>16</v>
      </c>
      <c r="D52" s="41"/>
      <c r="E52" s="51"/>
      <c r="F52" s="42"/>
      <c r="G52" s="51"/>
      <c r="H52" s="42"/>
      <c r="I52" s="73"/>
    </row>
    <row r="53" spans="2:9" ht="27.75" customHeight="1" hidden="1" thickBot="1">
      <c r="B53" s="66"/>
      <c r="C53" s="52"/>
      <c r="D53" s="65"/>
      <c r="E53" s="53"/>
      <c r="F53" s="64"/>
      <c r="G53" s="53"/>
      <c r="H53" s="64"/>
      <c r="I53" s="74"/>
    </row>
    <row r="54" spans="2:5" ht="6" customHeight="1" hidden="1" thickBot="1">
      <c r="B54" s="39"/>
      <c r="C54" s="39"/>
      <c r="D54" s="40"/>
      <c r="E54" s="39"/>
    </row>
    <row r="55" spans="2:11" ht="27" customHeight="1" hidden="1">
      <c r="B55" s="35" t="s">
        <v>17</v>
      </c>
      <c r="C55" s="36" t="s">
        <v>18</v>
      </c>
      <c r="D55" s="45"/>
      <c r="E55" s="46"/>
      <c r="F55" s="47"/>
      <c r="G55" s="46"/>
      <c r="H55" s="47"/>
      <c r="I55" s="48"/>
      <c r="K55">
        <f>COUNTA(E55,G55,I55,E57,G57,I57)</f>
        <v>0</v>
      </c>
    </row>
    <row r="56" spans="2:9" ht="27" customHeight="1" hidden="1" thickBot="1">
      <c r="B56" s="71"/>
      <c r="C56" s="72"/>
      <c r="D56" s="62"/>
      <c r="E56" s="49"/>
      <c r="F56" s="63"/>
      <c r="G56" s="49"/>
      <c r="H56" s="63"/>
      <c r="I56" s="50"/>
    </row>
    <row r="57" spans="2:9" ht="27" customHeight="1" hidden="1">
      <c r="B57" s="37" t="s">
        <v>19</v>
      </c>
      <c r="C57" s="38" t="s">
        <v>16</v>
      </c>
      <c r="D57" s="41"/>
      <c r="E57" s="51"/>
      <c r="F57" s="42"/>
      <c r="G57" s="51"/>
      <c r="H57" s="42"/>
      <c r="I57" s="73"/>
    </row>
    <row r="58" spans="2:9" ht="27.75" customHeight="1" hidden="1" thickBot="1">
      <c r="B58" s="66"/>
      <c r="C58" s="52"/>
      <c r="D58" s="65"/>
      <c r="E58" s="53"/>
      <c r="F58" s="64"/>
      <c r="G58" s="53"/>
      <c r="H58" s="64"/>
      <c r="I58" s="74"/>
    </row>
    <row r="59" spans="2:5" ht="6" customHeight="1" hidden="1" thickBot="1">
      <c r="B59" s="39"/>
      <c r="C59" s="39"/>
      <c r="D59" s="40"/>
      <c r="E59" s="39"/>
    </row>
    <row r="60" spans="2:11" ht="27" customHeight="1" hidden="1">
      <c r="B60" s="35" t="s">
        <v>17</v>
      </c>
      <c r="C60" s="36" t="s">
        <v>18</v>
      </c>
      <c r="D60" s="45"/>
      <c r="E60" s="46"/>
      <c r="F60" s="47"/>
      <c r="G60" s="46"/>
      <c r="H60" s="47"/>
      <c r="I60" s="48"/>
      <c r="K60">
        <f>COUNTA(E60,G60,I60,E62,G62,I62)</f>
        <v>0</v>
      </c>
    </row>
    <row r="61" spans="2:9" ht="27" customHeight="1" hidden="1" thickBot="1">
      <c r="B61" s="71"/>
      <c r="C61" s="72"/>
      <c r="D61" s="62"/>
      <c r="E61" s="49"/>
      <c r="F61" s="63"/>
      <c r="G61" s="49"/>
      <c r="H61" s="63"/>
      <c r="I61" s="50"/>
    </row>
    <row r="62" spans="2:9" ht="27" customHeight="1" hidden="1">
      <c r="B62" s="37" t="s">
        <v>19</v>
      </c>
      <c r="C62" s="38" t="s">
        <v>16</v>
      </c>
      <c r="D62" s="41"/>
      <c r="E62" s="51"/>
      <c r="F62" s="42"/>
      <c r="G62" s="51"/>
      <c r="H62" s="42"/>
      <c r="I62" s="73"/>
    </row>
    <row r="63" spans="2:9" ht="27.75" customHeight="1" hidden="1" thickBot="1">
      <c r="B63" s="66"/>
      <c r="C63" s="52"/>
      <c r="D63" s="65"/>
      <c r="E63" s="53"/>
      <c r="F63" s="64"/>
      <c r="G63" s="53"/>
      <c r="H63" s="64"/>
      <c r="I63" s="74"/>
    </row>
    <row r="64" spans="2:5" ht="6" customHeight="1" hidden="1" thickBot="1">
      <c r="B64" s="39"/>
      <c r="C64" s="39"/>
      <c r="D64" s="40"/>
      <c r="E64" s="39"/>
    </row>
    <row r="65" spans="2:11" ht="27" customHeight="1" hidden="1">
      <c r="B65" s="35" t="s">
        <v>17</v>
      </c>
      <c r="C65" s="36" t="s">
        <v>18</v>
      </c>
      <c r="D65" s="45"/>
      <c r="E65" s="46"/>
      <c r="F65" s="47"/>
      <c r="G65" s="46"/>
      <c r="H65" s="47"/>
      <c r="I65" s="48"/>
      <c r="K65">
        <f>COUNTA(E65,G65,I65,E67,G67,I67)</f>
        <v>0</v>
      </c>
    </row>
    <row r="66" spans="2:9" ht="27" customHeight="1" hidden="1" thickBot="1">
      <c r="B66" s="71"/>
      <c r="C66" s="72"/>
      <c r="D66" s="62"/>
      <c r="E66" s="49"/>
      <c r="F66" s="63"/>
      <c r="G66" s="49"/>
      <c r="H66" s="63"/>
      <c r="I66" s="50"/>
    </row>
    <row r="67" spans="2:9" ht="27" customHeight="1" hidden="1">
      <c r="B67" s="37" t="s">
        <v>19</v>
      </c>
      <c r="C67" s="38" t="s">
        <v>16</v>
      </c>
      <c r="D67" s="41"/>
      <c r="E67" s="51"/>
      <c r="F67" s="42"/>
      <c r="G67" s="51"/>
      <c r="H67" s="42"/>
      <c r="I67" s="73"/>
    </row>
    <row r="68" spans="2:9" ht="27.75" customHeight="1" hidden="1" thickBot="1">
      <c r="B68" s="66"/>
      <c r="C68" s="52"/>
      <c r="D68" s="65"/>
      <c r="E68" s="53"/>
      <c r="F68" s="64"/>
      <c r="G68" s="53"/>
      <c r="H68" s="64"/>
      <c r="I68" s="74"/>
    </row>
    <row r="69" ht="21" customHeight="1"/>
    <row r="70" ht="21" customHeight="1"/>
  </sheetData>
  <sheetProtection password="CC81" sheet="1"/>
  <mergeCells count="3">
    <mergeCell ref="B1:F1"/>
    <mergeCell ref="H1:I1"/>
    <mergeCell ref="S3:V10"/>
  </mergeCells>
  <conditionalFormatting sqref="B11 B31 B36 B41 B46 B51 B56 B61 B66">
    <cfRule type="containsText" priority="5" dxfId="1" operator="containsText" stopIfTrue="1" text="女">
      <formula>NOT(ISERROR(SEARCH("女",B11)))</formula>
    </cfRule>
    <cfRule type="containsText" priority="6" dxfId="0" operator="containsText" stopIfTrue="1" text="男">
      <formula>NOT(ISERROR(SEARCH("男",B11)))</formula>
    </cfRule>
  </conditionalFormatting>
  <conditionalFormatting sqref="B16 B21">
    <cfRule type="containsText" priority="3" dxfId="1" operator="containsText" stopIfTrue="1" text="女">
      <formula>NOT(ISERROR(SEARCH("女",B16)))</formula>
    </cfRule>
    <cfRule type="containsText" priority="4" dxfId="0" operator="containsText" stopIfTrue="1" text="男">
      <formula>NOT(ISERROR(SEARCH("男",B16)))</formula>
    </cfRule>
  </conditionalFormatting>
  <conditionalFormatting sqref="B26">
    <cfRule type="containsText" priority="1" dxfId="1" operator="containsText" stopIfTrue="1" text="女">
      <formula>NOT(ISERROR(SEARCH("女",B26)))</formula>
    </cfRule>
    <cfRule type="containsText" priority="2" dxfId="0" operator="containsText" stopIfTrue="1" text="男">
      <formula>NOT(ISERROR(SEARCH("男",B26)))</formula>
    </cfRule>
  </conditionalFormatting>
  <dataValidations count="8">
    <dataValidation showInputMessage="1" showErrorMessage="1" imeMode="halfKatakana" sqref="E11 I11 E31 I31 G31 E33 G33 G11 E13 G13 E36 I36 G36 E38 G38 E41 I41 G41 E43 G43 E46 I46 G46 E48 G48 E61 I61 G61 E63 G63 E66 I66 G66 G68 E68 G21 E18 E23 G18 G23 E51 I51 G51 G53 E53 E56 I56 G56 E58 G58 E16 E21 I16 I21 G16 E26 I26 G26 E28 G28"/>
    <dataValidation type="whole" allowBlank="1" showInputMessage="1" showErrorMessage="1" sqref="C13 C33 C38 C43 C48 C63 C68 C23 C53 C58 C18 C28">
      <formula1>1111</formula1>
      <formula2>999999</formula2>
    </dataValidation>
    <dataValidation type="list" allowBlank="1" showInputMessage="1" showErrorMessage="1" sqref="B68 B33 B38 B43 B48 B58 B63 B53">
      <formula1>$L$13:$R$13</formula1>
    </dataValidation>
    <dataValidation type="list" allowBlank="1" showInputMessage="1" showErrorMessage="1" sqref="C66 C31 C36 C41 C46 C56 C61 C51">
      <formula1>$L$11:$M$11</formula1>
    </dataValidation>
    <dataValidation type="list" allowBlank="1" showInputMessage="1" showErrorMessage="1" sqref="B66 B31 B36 B41 B46 B56 B61 B51">
      <formula1>$L$10:$M$10</formula1>
    </dataValidation>
    <dataValidation type="list" allowBlank="1" showInputMessage="1" showErrorMessage="1" sqref="D11 F11 H11 H13 F13 D13 D46 F46 H46 H43 F48 D48 D56 F56 H56 H63 H53 F58 D58 D66 F66 H66 F68 D68 H18 H23 F18 H68 F23 D18 D31 F31 H31 D23 F33 D33 D36 F36 H36 H33 F38 D38 D41 F41 H41 H38 F43 D43 D51 F51 H51 F53 D53 H48 D61 F61 H61 H58 F63 D63 D16 D21 F16 F21 H16 H21 D26 F26 H26 H28 F28 D28">
      <formula1>$L$12:$Q$12</formula1>
    </dataValidation>
    <dataValidation type="list" allowBlank="1" showInputMessage="1" showErrorMessage="1" sqref="B11 B16 B21 B26">
      <formula1>$L$10:$O$10</formula1>
    </dataValidation>
    <dataValidation type="list" allowBlank="1" showInputMessage="1" showErrorMessage="1" sqref="B13 B18 B23 B28">
      <formula1>$L$13:$M$13</formula1>
    </dataValidation>
  </dataValidations>
  <printOptions/>
  <pageMargins left="0.7" right="0.7" top="0.53" bottom="3.4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ueda01</cp:lastModifiedBy>
  <cp:lastPrinted>2009-05-22T15:47:02Z</cp:lastPrinted>
  <dcterms:created xsi:type="dcterms:W3CDTF">2009-03-04T01:02:54Z</dcterms:created>
  <dcterms:modified xsi:type="dcterms:W3CDTF">2015-08-06T13:40:18Z</dcterms:modified>
  <cp:category/>
  <cp:version/>
  <cp:contentType/>
  <cp:contentStatus/>
</cp:coreProperties>
</file>