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025" windowWidth="15480" windowHeight="5070" activeTab="2"/>
  </bookViews>
  <sheets>
    <sheet name="注意事項" sheetId="1" r:id="rId1"/>
    <sheet name="個人種目申込一覧表" sheetId="2" r:id="rId2"/>
    <sheet name="リレー申込票" sheetId="3" r:id="rId3"/>
  </sheets>
  <definedNames>
    <definedName name="女子">'個人種目申込一覧表'!$Q$23:$Q$30</definedName>
    <definedName name="男子">'個人種目申込一覧表'!$P$23:$P$30</definedName>
  </definedNames>
  <calcPr fullCalcOnLoad="1"/>
</workbook>
</file>

<file path=xl/sharedStrings.xml><?xml version="1.0" encoding="utf-8"?>
<sst xmlns="http://schemas.openxmlformats.org/spreadsheetml/2006/main" count="144" uniqueCount="103">
  <si>
    <t>申　込
責任者</t>
  </si>
  <si>
    <t>氏名</t>
  </si>
  <si>
    <t>ＴＥＬ</t>
  </si>
  <si>
    <t>Ｎｏ．</t>
  </si>
  <si>
    <t>性別
/ｸﾗｽ</t>
  </si>
  <si>
    <t>学年</t>
  </si>
  <si>
    <t>《実施個人種目一覧》</t>
  </si>
  <si>
    <t>氏名(半角ｶﾅ)</t>
  </si>
  <si>
    <t>記入例</t>
  </si>
  <si>
    <t>参加料／種目</t>
  </si>
  <si>
    <t>団体名称</t>
  </si>
  <si>
    <t>走幅跳</t>
  </si>
  <si>
    <t>※下の人数～参加料の欄は、データ入力の場合自動的に計算されます。</t>
  </si>
  <si>
    <t>出場個人種目</t>
  </si>
  <si>
    <t>参考記録（公認最高記録または目標記録）</t>
  </si>
  <si>
    <t>申込人数/
種目数合計</t>
  </si>
  <si>
    <t>参加料合計</t>
  </si>
  <si>
    <t>400m</t>
  </si>
  <si>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</si>
  <si>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</si>
  <si>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</si>
  <si>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</si>
  <si>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</si>
  <si>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（２）エントリーファイル入力について</t>
  </si>
  <si>
    <t>②団体略称については、団体略称一覧のシートを参照してください。</t>
  </si>
  <si>
    <t>③氏名・ﾌﾘｶﾞﾅ欄は、姓と名の間に空白１つ（全角／半角どちらでも可）が標準です。</t>
  </si>
  <si>
    <t>④参考記録は、ピリオドなど一切用いずに、トラック種目は1/100秒まで、フィールドはcmまでを記入してくだ</t>
  </si>
  <si>
    <t>　さい。手動で12秒6の場合でも、1260と入力してください。また、400mでも分表示（6251×　→　10251○）</t>
  </si>
  <si>
    <t>　です。</t>
  </si>
  <si>
    <t>⑤ファイル名については、デフォルトでは (大会略号)_entryfile となっているので、entryfile の部分を団体名に</t>
  </si>
  <si>
    <t>　変えてください。（例：#4kyoka_entryfile を #4kyoka_長野高 に変更）</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</si>
  <si>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</si>
  <si>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</si>
  <si>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</si>
  <si>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</si>
  <si>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</si>
  <si>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</si>
  <si>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</si>
  <si>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</si>
  <si>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</si>
  <si>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</si>
  <si>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</si>
  <si>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</si>
  <si>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</si>
  <si>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</si>
  <si>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</si>
  <si>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</si>
  <si>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</si>
  <si>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</si>
  <si>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</si>
  <si>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※シートの削除・挿入などはしないでください。</t>
  </si>
  <si>
    <t>住所/備考</t>
  </si>
  <si>
    <t>①原則として、色のセル範囲は入力（選択）必須事項です。必ず記入してください。</t>
  </si>
  <si>
    <t>男子</t>
  </si>
  <si>
    <t>女子</t>
  </si>
  <si>
    <t>100m</t>
  </si>
  <si>
    <t>1500m</t>
  </si>
  <si>
    <r>
      <t>1</t>
    </r>
    <r>
      <rPr>
        <sz val="11"/>
        <rFont val="ＭＳ Ｐゴシック"/>
        <family val="3"/>
      </rPr>
      <t>00m</t>
    </r>
  </si>
  <si>
    <t>400m</t>
  </si>
  <si>
    <t>1500m</t>
  </si>
  <si>
    <t>200m</t>
  </si>
  <si>
    <t>200m</t>
  </si>
  <si>
    <t>走高跳</t>
  </si>
  <si>
    <t>走幅跳</t>
  </si>
  <si>
    <t>砲丸投(5.000kg)</t>
  </si>
  <si>
    <t>砲丸投(2.721kg)</t>
  </si>
  <si>
    <t>中体連
ﾅﾝﾊﾞｰ</t>
  </si>
  <si>
    <t>申込種目数</t>
  </si>
  <si>
    <t>リレー参加料/ﾁｰﾑ</t>
  </si>
  <si>
    <t>リレー参加料計</t>
  </si>
  <si>
    <t>登録番号
/学年</t>
  </si>
  <si>
    <t>氏名
／下段（ｶﾅ）</t>
  </si>
  <si>
    <t>性/クラス</t>
  </si>
  <si>
    <t>種　　目</t>
  </si>
  <si>
    <t>小学生男子</t>
  </si>
  <si>
    <t>中学生男子</t>
  </si>
  <si>
    <t>小学生女子</t>
  </si>
  <si>
    <t>中学生女子</t>
  </si>
  <si>
    <t>参考記録</t>
  </si>
  <si>
    <t>リレー申込票</t>
  </si>
  <si>
    <t>東信地区陸上競技協会　</t>
  </si>
  <si>
    <t>※団体/責任者等のデータは個人種目申込一覧表のものを共有します。</t>
  </si>
  <si>
    <t>4×100mR</t>
  </si>
  <si>
    <t>(A)</t>
  </si>
  <si>
    <t>(B)</t>
  </si>
  <si>
    <t>4×100mR</t>
  </si>
  <si>
    <t>110mH(0.914m)</t>
  </si>
  <si>
    <t>100mH(0.762m)</t>
  </si>
  <si>
    <t>100mH(0.762m)</t>
  </si>
  <si>
    <r>
      <t>略称</t>
    </r>
    <r>
      <rPr>
        <sz val="10.5"/>
        <color indexed="8"/>
        <rFont val="ＭＳ 明朝"/>
        <family val="1"/>
      </rPr>
      <t xml:space="preserve">（全角7文字以内）
</t>
    </r>
    <r>
      <rPr>
        <sz val="8"/>
        <color indexed="10"/>
        <rFont val="ＭＳ 明朝"/>
        <family val="1"/>
      </rPr>
      <t>※末尾に[中]を入れて下さい。</t>
    </r>
  </si>
  <si>
    <r>
      <t xml:space="preserve">略称ｶﾅ（半角）
</t>
    </r>
    <r>
      <rPr>
        <sz val="9"/>
        <color indexed="10"/>
        <rFont val="ＭＳ Ｐゴシック"/>
        <family val="3"/>
      </rPr>
      <t>※必ず入れてください。</t>
    </r>
  </si>
  <si>
    <t>棒高跳</t>
  </si>
  <si>
    <t>東信　陸子</t>
  </si>
  <si>
    <t>ﾄｳｼﾝ　ﾘｸｺ</t>
  </si>
  <si>
    <t>1500m</t>
  </si>
  <si>
    <t>個人種目申込一覧表／東信地区陸上競技協会</t>
  </si>
  <si>
    <t>　　　　第8回 東信中学校陸上競技記録会　5/20</t>
  </si>
  <si>
    <t>共通男子</t>
  </si>
  <si>
    <t>共通女子</t>
  </si>
  <si>
    <t>1・2年男子</t>
  </si>
  <si>
    <t>1・2年女子</t>
  </si>
  <si>
    <t xml:space="preserve">【入力注意事項】
○エントリーは各団体で男女各２チーム(共通ﾘﾚｰ１チーム，1・2年ﾘﾚｰ1チーム)のみ
</t>
  </si>
  <si>
    <t xml:space="preserve">【大会別特記事項】
○参考記録を必ず入力のこと。
　　400mも分表示です。
○リレーを除き一人２種目まで　
　　１年生は一人１種目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</si>
</sst>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s>
  <fonts count="53">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11"/>
      <color indexed="8"/>
      <name val="メイリオ"/>
      <family val="3"/>
    </font>
    <font>
      <sz val="11"/>
      <color indexed="9"/>
      <name val="ＭＳ Ｐゴシック"/>
      <family val="3"/>
    </font>
    <font>
      <sz val="11"/>
      <color indexed="10"/>
      <name val="ＭＳ Ｐゴシック"/>
      <family val="3"/>
    </font>
    <font>
      <b/>
      <sz val="18"/>
      <color indexed="8"/>
      <name val="ＭＳ Ｐゴシック"/>
      <family val="3"/>
    </font>
    <font>
      <b/>
      <sz val="12"/>
      <color indexed="8"/>
      <name val="ＭＳ Ｐゴシック"/>
      <family val="3"/>
    </font>
    <font>
      <b/>
      <sz val="16"/>
      <color indexed="8"/>
      <name val="ＭＳ Ｐゴシック"/>
      <family val="3"/>
    </font>
    <font>
      <b/>
      <sz val="14"/>
      <color indexed="8"/>
      <name val="ＭＳ Ｐゴシック"/>
      <family val="3"/>
    </font>
    <font>
      <b/>
      <sz val="14"/>
      <name val="ＭＳ Ｐゴシック"/>
      <family val="3"/>
    </font>
    <font>
      <sz val="9"/>
      <name val="ＭＳ Ｐゴシック"/>
      <family val="3"/>
    </font>
    <font>
      <b/>
      <sz val="14"/>
      <color indexed="17"/>
      <name val="ＭＳ Ｐゴシック"/>
      <family val="3"/>
    </font>
    <font>
      <b/>
      <sz val="11"/>
      <color indexed="17"/>
      <name val="ＭＳ Ｐゴシック"/>
      <family val="3"/>
    </font>
    <font>
      <sz val="11"/>
      <color indexed="17"/>
      <name val="ＭＳ Ｐゴシック"/>
      <family val="3"/>
    </font>
    <font>
      <sz val="14"/>
      <color indexed="17"/>
      <name val="ＭＳ Ｐゴシック"/>
      <family val="3"/>
    </font>
    <font>
      <sz val="16"/>
      <color indexed="8"/>
      <name val="ＭＳ Ｐゴシック"/>
      <family val="3"/>
    </font>
    <font>
      <sz val="8"/>
      <color indexed="8"/>
      <name val="ＭＳ Ｐゴシック"/>
      <family val="3"/>
    </font>
    <font>
      <sz val="10.5"/>
      <color indexed="8"/>
      <name val="ＭＳ 明朝"/>
      <family val="1"/>
    </font>
    <font>
      <sz val="8"/>
      <color indexed="10"/>
      <name val="ＭＳ 明朝"/>
      <family val="1"/>
    </font>
    <font>
      <sz val="9"/>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6"/>
        <bgColor indexed="64"/>
      </patternFill>
    </fill>
    <fill>
      <patternFill patternType="solid">
        <fgColor indexed="13"/>
        <bgColor indexed="64"/>
      </patternFill>
    </fill>
    <fill>
      <patternFill patternType="solid">
        <fgColor indexed="22"/>
        <bgColor indexed="64"/>
      </patternFill>
    </fill>
    <fill>
      <patternFill patternType="solid">
        <fgColor indexed="42"/>
        <bgColor indexed="64"/>
      </patternFill>
    </fill>
    <fill>
      <patternFill patternType="solid">
        <fgColor indexed="12"/>
        <bgColor indexed="64"/>
      </patternFill>
    </fill>
    <fill>
      <patternFill patternType="solid">
        <fgColor indexed="10"/>
        <bgColor indexed="64"/>
      </patternFill>
    </fill>
    <fill>
      <patternFill patternType="solid">
        <fgColor indexed="44"/>
        <bgColor indexed="64"/>
      </patternFill>
    </fill>
    <fill>
      <patternFill patternType="solid">
        <fgColor indexed="47"/>
        <bgColor indexed="64"/>
      </patternFill>
    </fill>
    <fill>
      <patternFill patternType="solid">
        <fgColor indexed="45"/>
        <bgColor indexed="64"/>
      </patternFill>
    </fill>
    <fill>
      <patternFill patternType="solid">
        <fgColor indexed="51"/>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medium"/>
      <bottom style="thin"/>
    </border>
    <border>
      <left style="medium"/>
      <right style="medium"/>
      <top style="medium"/>
      <bottom style="thin"/>
    </border>
    <border>
      <left style="thin"/>
      <right style="thin"/>
      <top style="thin"/>
      <bottom style="medium"/>
    </border>
    <border>
      <left style="thin"/>
      <right style="medium"/>
      <top/>
      <bottom style="thin"/>
    </border>
    <border>
      <left style="thin"/>
      <right style="thin"/>
      <top style="thin"/>
      <bottom style="thin"/>
    </border>
    <border>
      <left style="thin"/>
      <right style="medium"/>
      <top style="thin"/>
      <bottom style="thin"/>
    </border>
    <border>
      <left style="thin"/>
      <right style="medium"/>
      <top style="thin"/>
      <bottom style="medium"/>
    </border>
    <border>
      <left style="thin">
        <color indexed="12"/>
      </left>
      <right style="thin">
        <color indexed="12"/>
      </right>
      <top style="hair">
        <color indexed="12"/>
      </top>
      <bottom style="hair">
        <color indexed="12"/>
      </bottom>
    </border>
    <border>
      <left style="thin">
        <color indexed="12"/>
      </left>
      <right style="thin">
        <color indexed="12"/>
      </right>
      <top style="hair">
        <color indexed="12"/>
      </top>
      <bottom style="thin">
        <color indexed="12"/>
      </bottom>
    </border>
    <border>
      <left style="thin">
        <color indexed="12"/>
      </left>
      <right style="thin">
        <color indexed="10"/>
      </right>
      <top style="hair">
        <color indexed="10"/>
      </top>
      <bottom style="hair">
        <color indexed="10"/>
      </bottom>
    </border>
    <border>
      <left style="thin">
        <color indexed="12"/>
      </left>
      <right style="thin">
        <color indexed="10"/>
      </right>
      <top style="hair">
        <color indexed="10"/>
      </top>
      <bottom style="thin">
        <color indexed="10"/>
      </bottom>
    </border>
    <border>
      <left style="thin">
        <color indexed="12"/>
      </left>
      <right style="thin">
        <color indexed="12"/>
      </right>
      <top>
        <color indexed="63"/>
      </top>
      <bottom style="hair">
        <color indexed="12"/>
      </bottom>
    </border>
    <border>
      <left style="thin">
        <color indexed="12"/>
      </left>
      <right style="thin">
        <color indexed="10"/>
      </right>
      <top>
        <color indexed="63"/>
      </top>
      <bottom style="hair">
        <color indexed="10"/>
      </bottom>
    </border>
    <border>
      <left style="thin">
        <color indexed="12"/>
      </left>
      <right style="thin">
        <color indexed="12"/>
      </right>
      <top style="thin">
        <color indexed="12"/>
      </top>
      <bottom style="thin">
        <color indexed="12"/>
      </bottom>
    </border>
    <border>
      <left style="thin">
        <color indexed="12"/>
      </left>
      <right style="thin">
        <color indexed="10"/>
      </right>
      <top style="thin">
        <color indexed="10"/>
      </top>
      <bottom style="thin">
        <color indexed="10"/>
      </bottom>
    </border>
    <border>
      <left/>
      <right style="medium"/>
      <top style="medium"/>
      <bottom style="thin"/>
    </border>
    <border>
      <left/>
      <right style="medium"/>
      <top/>
      <bottom/>
    </border>
    <border>
      <left style="medium"/>
      <right style="thin"/>
      <top style="thin"/>
      <bottom style="medium"/>
    </border>
    <border>
      <left style="medium"/>
      <right style="medium"/>
      <top style="thin"/>
      <bottom style="medium"/>
    </border>
    <border>
      <left>
        <color indexed="63"/>
      </left>
      <right style="medium"/>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medium"/>
      <right style="medium"/>
      <top style="medium"/>
      <bottom style="hair"/>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medium"/>
      <right style="medium"/>
      <top/>
      <bottom style="medium"/>
    </border>
    <border>
      <left/>
      <right style="medium"/>
      <top/>
      <bottom style="medium"/>
    </border>
    <border>
      <left style="medium"/>
      <right style="hair"/>
      <top style="hair"/>
      <bottom style="thin"/>
    </border>
    <border>
      <left style="hair"/>
      <right style="thin"/>
      <top style="hair"/>
      <bottom style="thin"/>
    </border>
    <border>
      <left style="thin"/>
      <right style="hair"/>
      <top style="hair"/>
      <bottom style="thin"/>
    </border>
    <border>
      <left style="hair"/>
      <right style="medium"/>
      <top style="hair"/>
      <bottom style="thin"/>
    </border>
    <border>
      <left style="medium"/>
      <right style="hair"/>
      <top style="thin"/>
      <bottom style="hair"/>
    </border>
    <border>
      <left style="hair"/>
      <right style="thin"/>
      <top style="thin"/>
      <bottom style="hair"/>
    </border>
    <border>
      <left style="thin"/>
      <right style="hair"/>
      <top style="thin"/>
      <bottom style="hair"/>
    </border>
    <border>
      <left style="hair"/>
      <right style="medium"/>
      <top style="thin"/>
      <bottom style="hair"/>
    </border>
    <border>
      <left style="medium"/>
      <right style="medium"/>
      <top style="hair"/>
      <bottom style="medium"/>
    </border>
    <border>
      <left style="medium"/>
      <right style="hair"/>
      <top style="hair"/>
      <bottom style="medium"/>
    </border>
    <border>
      <left style="hair"/>
      <right style="thin"/>
      <top style="hair"/>
      <bottom style="medium"/>
    </border>
    <border>
      <left style="thin"/>
      <right style="hair"/>
      <top style="hair"/>
      <bottom style="medium"/>
    </border>
    <border>
      <left style="hair"/>
      <right style="medium"/>
      <top style="hair"/>
      <bottom style="medium"/>
    </border>
    <border>
      <left/>
      <right style="medium"/>
      <top style="medium"/>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style="thin"/>
      <bottom/>
    </border>
    <border>
      <left style="medium"/>
      <right style="thin"/>
      <top style="thin"/>
      <bottom style="thin"/>
    </border>
    <border>
      <left style="thin"/>
      <right style="medium"/>
      <top style="medium"/>
      <bottom style="thin"/>
    </border>
    <border>
      <left style="thin"/>
      <right/>
      <top/>
      <bottom style="thin"/>
    </border>
    <border>
      <left/>
      <right/>
      <top style="thin"/>
      <bottom style="thin"/>
    </border>
    <border>
      <left/>
      <right style="medium"/>
      <top style="thin"/>
      <bottom style="thin"/>
    </border>
    <border>
      <left style="medium"/>
      <right style="thin"/>
      <top/>
      <bottom style="thin"/>
    </border>
    <border>
      <left style="thin"/>
      <right/>
      <top style="thin"/>
      <bottom style="thin"/>
    </border>
    <border>
      <left/>
      <right style="thin"/>
      <top style="thin"/>
      <bottom style="thin"/>
    </border>
    <border>
      <left style="thin"/>
      <right style="thin"/>
      <top style="medium"/>
      <bottom/>
    </border>
    <border>
      <left style="thin"/>
      <right style="thin"/>
      <top/>
      <bottom style="medium"/>
    </border>
    <border>
      <left/>
      <right/>
      <top/>
      <bottom style="double"/>
    </border>
    <border>
      <left/>
      <right/>
      <top style="medium"/>
      <bottom style="thin"/>
    </border>
    <border>
      <left style="thin"/>
      <right/>
      <top style="medium"/>
      <bottom style="thin"/>
    </border>
    <border>
      <left/>
      <right style="thin"/>
      <top style="medium"/>
      <bottom style="thin"/>
    </border>
    <border>
      <left style="medium"/>
      <right style="thin"/>
      <top style="medium"/>
      <bottom style="thin"/>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1" borderId="4" applyNumberFormat="0" applyAlignment="0" applyProtection="0"/>
    <xf numFmtId="0" fontId="0" fillId="0" borderId="0">
      <alignment vertical="center"/>
      <protection/>
    </xf>
    <xf numFmtId="0" fontId="51" fillId="32" borderId="0" applyNumberFormat="0" applyBorder="0" applyAlignment="0" applyProtection="0"/>
  </cellStyleXfs>
  <cellXfs count="187">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6" fillId="0" borderId="0" xfId="0" applyFont="1" applyFill="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8"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3" xfId="0" applyBorder="1" applyAlignment="1">
      <alignment vertical="center"/>
    </xf>
    <xf numFmtId="0" fontId="0" fillId="0" borderId="0" xfId="0" applyBorder="1" applyAlignment="1">
      <alignment vertical="center"/>
    </xf>
    <xf numFmtId="0" fontId="0" fillId="0" borderId="0" xfId="0" applyFill="1" applyAlignment="1">
      <alignment vertical="center" wrapText="1"/>
    </xf>
    <xf numFmtId="0" fontId="11" fillId="0" borderId="0" xfId="0" applyFont="1" applyAlignment="1">
      <alignment vertical="center"/>
    </xf>
    <xf numFmtId="0" fontId="7" fillId="0" borderId="0" xfId="0" applyFont="1" applyFill="1" applyAlignment="1">
      <alignment vertical="center" wrapText="1"/>
    </xf>
    <xf numFmtId="0" fontId="7" fillId="0" borderId="0" xfId="0" applyFont="1" applyAlignment="1">
      <alignment horizontal="center" vertical="center"/>
    </xf>
    <xf numFmtId="0" fontId="7" fillId="0" borderId="0" xfId="0" applyFont="1" applyAlignment="1">
      <alignment vertical="center"/>
    </xf>
    <xf numFmtId="0" fontId="6" fillId="0" borderId="0" xfId="0" applyFont="1" applyAlignment="1">
      <alignment vertical="center"/>
    </xf>
    <xf numFmtId="0" fontId="0" fillId="0" borderId="0" xfId="0" applyFill="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12" fillId="0" borderId="0" xfId="0" applyFont="1" applyFill="1" applyAlignment="1">
      <alignment vertical="center"/>
    </xf>
    <xf numFmtId="0" fontId="4" fillId="0" borderId="0" xfId="0" applyFont="1" applyBorder="1" applyAlignment="1">
      <alignment horizontal="center" vertical="center"/>
    </xf>
    <xf numFmtId="0" fontId="13" fillId="0" borderId="0" xfId="0" applyFont="1" applyBorder="1" applyAlignment="1">
      <alignment vertical="center"/>
    </xf>
    <xf numFmtId="0" fontId="6" fillId="33" borderId="0" xfId="0" applyFont="1" applyFill="1" applyAlignment="1">
      <alignment vertical="center"/>
    </xf>
    <xf numFmtId="0" fontId="0" fillId="34" borderId="10" xfId="0" applyFill="1" applyBorder="1" applyAlignment="1">
      <alignment vertical="center"/>
    </xf>
    <xf numFmtId="0" fontId="0" fillId="34" borderId="10"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lignment vertical="center"/>
    </xf>
    <xf numFmtId="0" fontId="0" fillId="34" borderId="15" xfId="0" applyFill="1" applyBorder="1" applyAlignment="1">
      <alignment horizontal="center" vertical="center"/>
    </xf>
    <xf numFmtId="0" fontId="0" fillId="34" borderId="15"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5" fillId="35" borderId="0" xfId="0" applyFont="1" applyFill="1" applyAlignment="1">
      <alignment vertical="center"/>
    </xf>
    <xf numFmtId="0" fontId="5" fillId="0" borderId="0" xfId="0" applyFont="1" applyAlignment="1">
      <alignment vertical="center"/>
    </xf>
    <xf numFmtId="0" fontId="5" fillId="0" borderId="0" xfId="0" applyFont="1" applyFill="1" applyAlignment="1">
      <alignment horizontal="left" vertical="center"/>
    </xf>
    <xf numFmtId="0" fontId="5" fillId="0" borderId="0" xfId="0" applyFont="1" applyFill="1" applyAlignment="1">
      <alignment vertical="center"/>
    </xf>
    <xf numFmtId="0" fontId="3" fillId="0" borderId="13" xfId="0" applyFont="1" applyBorder="1" applyAlignment="1">
      <alignment horizontal="center" vertical="center"/>
    </xf>
    <xf numFmtId="0" fontId="0" fillId="0" borderId="0" xfId="0" applyAlignment="1">
      <alignment horizontal="right" vertical="center"/>
    </xf>
    <xf numFmtId="0" fontId="0" fillId="36" borderId="16" xfId="0" applyFill="1" applyBorder="1" applyAlignment="1" applyProtection="1">
      <alignment horizontal="center" vertical="center"/>
      <protection/>
    </xf>
    <xf numFmtId="0" fontId="0" fillId="36" borderId="17" xfId="0" applyFill="1" applyBorder="1" applyAlignment="1" applyProtection="1">
      <alignment horizontal="center" vertical="center"/>
      <protection/>
    </xf>
    <xf numFmtId="0" fontId="4" fillId="0" borderId="0" xfId="0" applyFont="1" applyAlignment="1">
      <alignment horizontal="right" vertical="center"/>
    </xf>
    <xf numFmtId="0" fontId="0" fillId="0" borderId="0" xfId="0" applyBorder="1" applyAlignment="1">
      <alignment horizontal="right" vertical="center"/>
    </xf>
    <xf numFmtId="0" fontId="0" fillId="37" borderId="15" xfId="0" applyFill="1" applyBorder="1" applyAlignment="1" applyProtection="1">
      <alignment vertical="center"/>
      <protection locked="0"/>
    </xf>
    <xf numFmtId="0" fontId="0" fillId="37" borderId="13" xfId="0" applyFill="1" applyBorder="1" applyAlignment="1" applyProtection="1">
      <alignment vertical="center"/>
      <protection locked="0"/>
    </xf>
    <xf numFmtId="0" fontId="0" fillId="37" borderId="15" xfId="0" applyFill="1" applyBorder="1" applyAlignment="1" applyProtection="1">
      <alignment horizontal="center" vertical="center"/>
      <protection locked="0"/>
    </xf>
    <xf numFmtId="0" fontId="0" fillId="37" borderId="13" xfId="0" applyFill="1" applyBorder="1" applyAlignment="1" applyProtection="1">
      <alignment horizontal="center" vertical="center"/>
      <protection locked="0"/>
    </xf>
    <xf numFmtId="0" fontId="4" fillId="0" borderId="0" xfId="0" applyFont="1" applyBorder="1" applyAlignment="1">
      <alignment horizontal="right" vertical="center"/>
    </xf>
    <xf numFmtId="49" fontId="14" fillId="0" borderId="0"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49" fontId="0" fillId="0" borderId="0" xfId="0" applyNumberFormat="1" applyFont="1" applyFill="1" applyBorder="1" applyAlignment="1">
      <alignment vertical="center"/>
    </xf>
    <xf numFmtId="49" fontId="17" fillId="0" borderId="0" xfId="0" applyNumberFormat="1" applyFont="1" applyFill="1" applyBorder="1" applyAlignment="1">
      <alignment horizontal="center" vertical="center"/>
    </xf>
    <xf numFmtId="49" fontId="18" fillId="0" borderId="0"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shrinkToFit="1"/>
    </xf>
    <xf numFmtId="49" fontId="4" fillId="0" borderId="19" xfId="0" applyNumberFormat="1" applyFont="1" applyFill="1" applyBorder="1" applyAlignment="1">
      <alignment horizontal="center" vertical="center" shrinkToFit="1"/>
    </xf>
    <xf numFmtId="49" fontId="4" fillId="0" borderId="20" xfId="0" applyNumberFormat="1" applyFont="1" applyFill="1" applyBorder="1" applyAlignment="1">
      <alignment horizontal="center" vertical="center" shrinkToFit="1"/>
    </xf>
    <xf numFmtId="49" fontId="4" fillId="0" borderId="21" xfId="0" applyNumberFormat="1" applyFont="1" applyFill="1" applyBorder="1" applyAlignment="1">
      <alignment horizontal="center" vertical="center" shrinkToFit="1"/>
    </xf>
    <xf numFmtId="49" fontId="4" fillId="0" borderId="22" xfId="0" applyNumberFormat="1" applyFont="1" applyFill="1" applyBorder="1" applyAlignment="1">
      <alignment horizontal="center" vertical="center" shrinkToFit="1"/>
    </xf>
    <xf numFmtId="49" fontId="4" fillId="0" borderId="23" xfId="0" applyNumberFormat="1" applyFont="1" applyFill="1" applyBorder="1" applyAlignment="1">
      <alignment horizontal="center" vertical="center" shrinkToFit="1"/>
    </xf>
    <xf numFmtId="0" fontId="6" fillId="38" borderId="24" xfId="0" applyFont="1" applyFill="1" applyBorder="1" applyAlignment="1">
      <alignment horizontal="center" vertical="center" shrinkToFit="1"/>
    </xf>
    <xf numFmtId="0" fontId="6" fillId="39" borderId="25" xfId="0" applyFont="1" applyFill="1" applyBorder="1" applyAlignment="1">
      <alignment horizontal="center" vertical="center" shrinkToFi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Border="1" applyAlignment="1">
      <alignment horizontal="center" vertical="center"/>
    </xf>
    <xf numFmtId="0" fontId="0" fillId="0" borderId="28" xfId="0" applyFill="1" applyBorder="1" applyAlignment="1">
      <alignment horizontal="center" vertical="center"/>
    </xf>
    <xf numFmtId="0" fontId="0" fillId="0" borderId="17" xfId="0" applyFill="1" applyBorder="1" applyAlignment="1">
      <alignment horizontal="center" vertical="center"/>
    </xf>
    <xf numFmtId="176" fontId="0" fillId="0" borderId="29" xfId="0" applyNumberFormat="1" applyFill="1" applyBorder="1" applyAlignment="1" applyProtection="1">
      <alignment horizontal="center" vertical="center"/>
      <protection/>
    </xf>
    <xf numFmtId="5" fontId="0" fillId="0" borderId="0" xfId="0" applyNumberFormat="1" applyFill="1" applyBorder="1" applyAlignment="1">
      <alignment horizontal="center" vertical="center"/>
    </xf>
    <xf numFmtId="5" fontId="0" fillId="0" borderId="27" xfId="0" applyNumberFormat="1" applyFill="1" applyBorder="1" applyAlignment="1">
      <alignment horizontal="center" vertical="center"/>
    </xf>
    <xf numFmtId="176" fontId="0" fillId="0" borderId="30" xfId="0" applyNumberFormat="1" applyFill="1" applyBorder="1" applyAlignment="1">
      <alignment horizontal="center" vertical="center"/>
    </xf>
    <xf numFmtId="0" fontId="9" fillId="0" borderId="0" xfId="0" applyFont="1" applyFill="1" applyBorder="1" applyAlignment="1">
      <alignment vertical="top"/>
    </xf>
    <xf numFmtId="0" fontId="3" fillId="0" borderId="0" xfId="0" applyFont="1" applyAlignment="1">
      <alignment horizontal="left" vertical="center"/>
    </xf>
    <xf numFmtId="0" fontId="0" fillId="0" borderId="0" xfId="0" applyFill="1" applyAlignment="1">
      <alignment vertical="top" wrapText="1"/>
    </xf>
    <xf numFmtId="0" fontId="9" fillId="0" borderId="0" xfId="0" applyFont="1" applyFill="1" applyBorder="1" applyAlignment="1">
      <alignment vertical="top" wrapText="1"/>
    </xf>
    <xf numFmtId="0" fontId="0" fillId="0" borderId="12" xfId="0" applyFont="1" applyBorder="1" applyAlignment="1">
      <alignment horizontal="center" vertical="center"/>
    </xf>
    <xf numFmtId="0" fontId="0" fillId="0" borderId="0" xfId="0" applyFont="1" applyAlignment="1">
      <alignment vertical="center"/>
    </xf>
    <xf numFmtId="177" fontId="0" fillId="0" borderId="29" xfId="0" applyNumberFormat="1" applyBorder="1" applyAlignment="1">
      <alignment horizontal="center" vertical="center"/>
    </xf>
    <xf numFmtId="0" fontId="0" fillId="0" borderId="0" xfId="0" applyAlignment="1">
      <alignment vertical="center"/>
    </xf>
    <xf numFmtId="178" fontId="0" fillId="0" borderId="0" xfId="0" applyNumberFormat="1" applyFill="1" applyBorder="1" applyAlignment="1">
      <alignment horizontal="center" vertical="center"/>
    </xf>
    <xf numFmtId="6" fontId="1" fillId="0" borderId="29" xfId="57" applyFont="1" applyBorder="1" applyAlignment="1">
      <alignment horizontal="center" vertical="center"/>
    </xf>
    <xf numFmtId="0" fontId="0" fillId="0" borderId="0" xfId="0" applyFill="1" applyAlignment="1">
      <alignment vertical="top"/>
    </xf>
    <xf numFmtId="0" fontId="19" fillId="0" borderId="31" xfId="0" applyFont="1" applyBorder="1" applyAlignment="1">
      <alignment horizontal="center" vertical="center" wrapText="1"/>
    </xf>
    <xf numFmtId="0" fontId="0" fillId="0" borderId="32" xfId="0" applyBorder="1" applyAlignment="1">
      <alignment vertical="center" wrapText="1"/>
    </xf>
    <xf numFmtId="0" fontId="19" fillId="0" borderId="33" xfId="0" applyFont="1" applyBorder="1" applyAlignment="1">
      <alignment horizontal="center" vertical="center" wrapText="1"/>
    </xf>
    <xf numFmtId="0" fontId="0" fillId="0" borderId="34" xfId="0" applyBorder="1" applyAlignment="1">
      <alignment vertical="center" wrapText="1"/>
    </xf>
    <xf numFmtId="0" fontId="9" fillId="0" borderId="0" xfId="0" applyFont="1" applyBorder="1" applyAlignment="1">
      <alignment vertical="center"/>
    </xf>
    <xf numFmtId="0" fontId="19" fillId="0" borderId="0" xfId="0" applyFont="1" applyBorder="1" applyAlignment="1">
      <alignment horizontal="center" vertical="center" wrapText="1"/>
    </xf>
    <xf numFmtId="0" fontId="9" fillId="0" borderId="35" xfId="0" applyFont="1" applyFill="1" applyBorder="1" applyAlignment="1">
      <alignment horizontal="center" vertical="center" wrapText="1"/>
    </xf>
    <xf numFmtId="0" fontId="0" fillId="40" borderId="36" xfId="0" applyFill="1" applyBorder="1" applyAlignment="1" applyProtection="1">
      <alignment horizontal="center" vertical="center"/>
      <protection locked="0"/>
    </xf>
    <xf numFmtId="0" fontId="0" fillId="40" borderId="37" xfId="0" applyFill="1" applyBorder="1" applyAlignment="1" applyProtection="1">
      <alignment vertical="center"/>
      <protection locked="0"/>
    </xf>
    <xf numFmtId="0" fontId="0" fillId="40" borderId="38" xfId="0" applyFill="1" applyBorder="1" applyAlignment="1" applyProtection="1">
      <alignment horizontal="center" vertical="center"/>
      <protection locked="0"/>
    </xf>
    <xf numFmtId="0" fontId="0" fillId="40" borderId="39" xfId="0" applyFill="1" applyBorder="1" applyAlignment="1" applyProtection="1">
      <alignment vertical="center"/>
      <protection locked="0"/>
    </xf>
    <xf numFmtId="0" fontId="9" fillId="40" borderId="40" xfId="0" applyFont="1" applyFill="1" applyBorder="1" applyAlignment="1" applyProtection="1">
      <alignment horizontal="center" vertical="center" wrapText="1"/>
      <protection locked="0"/>
    </xf>
    <xf numFmtId="0" fontId="9" fillId="0" borderId="41" xfId="0" applyFont="1" applyFill="1" applyBorder="1" applyAlignment="1" applyProtection="1">
      <alignment horizontal="center" vertical="center" wrapText="1"/>
      <protection/>
    </xf>
    <xf numFmtId="0" fontId="0" fillId="40" borderId="42" xfId="0" applyFill="1" applyBorder="1" applyAlignment="1" applyProtection="1">
      <alignment horizontal="center" vertical="center"/>
      <protection locked="0"/>
    </xf>
    <xf numFmtId="0" fontId="0" fillId="40" borderId="43" xfId="0" applyFill="1" applyBorder="1" applyAlignment="1" applyProtection="1">
      <alignment vertical="center"/>
      <protection locked="0"/>
    </xf>
    <xf numFmtId="0" fontId="0" fillId="40" borderId="44" xfId="0" applyFill="1" applyBorder="1" applyAlignment="1" applyProtection="1">
      <alignment horizontal="center" vertical="center"/>
      <protection locked="0"/>
    </xf>
    <xf numFmtId="0" fontId="0" fillId="40" borderId="45" xfId="0" applyFill="1" applyBorder="1" applyAlignment="1" applyProtection="1">
      <alignment vertical="center"/>
      <protection locked="0"/>
    </xf>
    <xf numFmtId="0" fontId="0" fillId="40" borderId="46" xfId="0" applyFill="1" applyBorder="1" applyAlignment="1" applyProtection="1">
      <alignment horizontal="center" vertical="center"/>
      <protection locked="0"/>
    </xf>
    <xf numFmtId="0" fontId="0" fillId="40" borderId="47" xfId="0" applyFill="1" applyBorder="1" applyAlignment="1" applyProtection="1">
      <alignment vertical="center"/>
      <protection locked="0"/>
    </xf>
    <xf numFmtId="0" fontId="0" fillId="40" borderId="48" xfId="0" applyFill="1" applyBorder="1" applyAlignment="1" applyProtection="1">
      <alignment horizontal="center" vertical="center"/>
      <protection locked="0"/>
    </xf>
    <xf numFmtId="0" fontId="0" fillId="40" borderId="49" xfId="0" applyFill="1" applyBorder="1" applyAlignment="1" applyProtection="1">
      <alignment vertical="center"/>
      <protection locked="0"/>
    </xf>
    <xf numFmtId="0" fontId="3" fillId="40" borderId="50" xfId="0" applyFont="1" applyFill="1" applyBorder="1" applyAlignment="1" applyProtection="1">
      <alignment horizontal="center" vertical="center"/>
      <protection locked="0"/>
    </xf>
    <xf numFmtId="0" fontId="0" fillId="40" borderId="51" xfId="0" applyFill="1" applyBorder="1" applyAlignment="1" applyProtection="1">
      <alignment horizontal="center" vertical="center"/>
      <protection locked="0"/>
    </xf>
    <xf numFmtId="0" fontId="0" fillId="40" borderId="52" xfId="0" applyFill="1" applyBorder="1" applyAlignment="1" applyProtection="1">
      <alignment vertical="center"/>
      <protection locked="0"/>
    </xf>
    <xf numFmtId="0" fontId="0" fillId="40" borderId="53" xfId="0" applyFill="1" applyBorder="1" applyAlignment="1" applyProtection="1">
      <alignment horizontal="center" vertical="center"/>
      <protection locked="0"/>
    </xf>
    <xf numFmtId="0" fontId="0" fillId="40" borderId="54" xfId="0" applyFill="1" applyBorder="1" applyAlignment="1" applyProtection="1">
      <alignment vertical="center"/>
      <protection locked="0"/>
    </xf>
    <xf numFmtId="49" fontId="0" fillId="0" borderId="0" xfId="0" applyNumberFormat="1" applyAlignment="1">
      <alignment horizontal="center" vertical="center"/>
    </xf>
    <xf numFmtId="0" fontId="0" fillId="0" borderId="0" xfId="0" applyFill="1" applyAlignment="1">
      <alignment vertical="center"/>
    </xf>
    <xf numFmtId="49" fontId="0" fillId="0" borderId="0" xfId="0" applyNumberFormat="1" applyAlignment="1">
      <alignment vertical="center"/>
    </xf>
    <xf numFmtId="0" fontId="0" fillId="0" borderId="55" xfId="0" applyFill="1" applyBorder="1" applyAlignment="1">
      <alignment horizontal="center" vertical="center" wrapText="1"/>
    </xf>
    <xf numFmtId="0" fontId="3" fillId="0" borderId="27" xfId="0" applyFont="1" applyFill="1" applyBorder="1" applyAlignment="1" applyProtection="1">
      <alignment horizontal="center" vertical="center"/>
      <protection locked="0"/>
    </xf>
    <xf numFmtId="0" fontId="0" fillId="0" borderId="0" xfId="0" applyAlignment="1">
      <alignment horizontal="right" vertical="center"/>
    </xf>
    <xf numFmtId="0" fontId="0" fillId="34" borderId="10" xfId="0" applyFill="1" applyBorder="1" applyAlignment="1">
      <alignment horizontal="center" vertical="center"/>
    </xf>
    <xf numFmtId="49" fontId="4" fillId="0" borderId="18" xfId="0" applyNumberFormat="1" applyFont="1" applyFill="1" applyBorder="1" applyAlignment="1">
      <alignment horizontal="center" vertical="center" shrinkToFit="1"/>
    </xf>
    <xf numFmtId="0" fontId="0" fillId="0" borderId="0" xfId="0" applyAlignment="1">
      <alignment horizontal="center" vertical="center"/>
    </xf>
    <xf numFmtId="49" fontId="4" fillId="0" borderId="0" xfId="0" applyNumberFormat="1" applyFont="1" applyFill="1" applyBorder="1" applyAlignment="1">
      <alignment horizontal="right" vertical="center" shrinkToFit="1"/>
    </xf>
    <xf numFmtId="0" fontId="5" fillId="35" borderId="0" xfId="0" applyFont="1" applyFill="1" applyAlignment="1">
      <alignment horizontal="left" vertical="center"/>
    </xf>
    <xf numFmtId="0" fontId="5" fillId="41" borderId="0" xfId="0" applyFont="1" applyFill="1" applyAlignment="1">
      <alignment horizontal="left" vertical="center"/>
    </xf>
    <xf numFmtId="0" fontId="9" fillId="35" borderId="56" xfId="0" applyFont="1" applyFill="1" applyBorder="1" applyAlignment="1">
      <alignment horizontal="left" vertical="top" wrapText="1"/>
    </xf>
    <xf numFmtId="0" fontId="9" fillId="35" borderId="57" xfId="0" applyFont="1" applyFill="1" applyBorder="1" applyAlignment="1">
      <alignment horizontal="left" vertical="top" wrapText="1"/>
    </xf>
    <xf numFmtId="0" fontId="9" fillId="35" borderId="55" xfId="0" applyFont="1" applyFill="1" applyBorder="1" applyAlignment="1">
      <alignment horizontal="left" vertical="top" wrapText="1"/>
    </xf>
    <xf numFmtId="0" fontId="9" fillId="35" borderId="58" xfId="0" applyFont="1" applyFill="1" applyBorder="1" applyAlignment="1">
      <alignment horizontal="left" vertical="top" wrapText="1"/>
    </xf>
    <xf numFmtId="0" fontId="9" fillId="35" borderId="0" xfId="0" applyFont="1" applyFill="1" applyBorder="1" applyAlignment="1">
      <alignment horizontal="left" vertical="top" wrapText="1"/>
    </xf>
    <xf numFmtId="0" fontId="9" fillId="35" borderId="27" xfId="0" applyFont="1" applyFill="1" applyBorder="1" applyAlignment="1">
      <alignment horizontal="left" vertical="top" wrapText="1"/>
    </xf>
    <xf numFmtId="0" fontId="9" fillId="35" borderId="59" xfId="0" applyFont="1" applyFill="1" applyBorder="1" applyAlignment="1">
      <alignment horizontal="left" vertical="top" wrapText="1"/>
    </xf>
    <xf numFmtId="0" fontId="9" fillId="35" borderId="60" xfId="0" applyFont="1" applyFill="1" applyBorder="1" applyAlignment="1">
      <alignment horizontal="left" vertical="top" wrapText="1"/>
    </xf>
    <xf numFmtId="0" fontId="9" fillId="35" borderId="41" xfId="0" applyFont="1" applyFill="1" applyBorder="1" applyAlignment="1">
      <alignment horizontal="left" vertical="top" wrapText="1"/>
    </xf>
    <xf numFmtId="0" fontId="0" fillId="42" borderId="15" xfId="0" applyFill="1" applyBorder="1" applyAlignment="1" applyProtection="1">
      <alignment horizontal="center" vertical="center"/>
      <protection locked="0"/>
    </xf>
    <xf numFmtId="0" fontId="0" fillId="42" borderId="13" xfId="0" applyFill="1" applyBorder="1" applyAlignment="1" applyProtection="1">
      <alignment horizontal="center" vertical="center"/>
      <protection locked="0"/>
    </xf>
    <xf numFmtId="0" fontId="0" fillId="42" borderId="61" xfId="0" applyFill="1" applyBorder="1" applyAlignment="1" applyProtection="1">
      <alignment horizontal="center" vertical="center"/>
      <protection locked="0"/>
    </xf>
    <xf numFmtId="0" fontId="0" fillId="42" borderId="10" xfId="0" applyFill="1" applyBorder="1" applyAlignment="1" applyProtection="1">
      <alignment horizontal="center" vertical="center"/>
      <protection locked="0"/>
    </xf>
    <xf numFmtId="0" fontId="0" fillId="0" borderId="62" xfId="0" applyBorder="1" applyAlignment="1">
      <alignment horizontal="center" vertical="center"/>
    </xf>
    <xf numFmtId="0" fontId="0" fillId="37" borderId="15" xfId="0" applyFill="1" applyBorder="1" applyAlignment="1" applyProtection="1">
      <alignment horizontal="center" vertical="center"/>
      <protection locked="0"/>
    </xf>
    <xf numFmtId="0" fontId="0" fillId="0" borderId="11" xfId="0" applyBorder="1" applyAlignment="1">
      <alignment horizontal="center" vertical="center"/>
    </xf>
    <xf numFmtId="0" fontId="0" fillId="0" borderId="63" xfId="0" applyBorder="1" applyAlignment="1">
      <alignment horizontal="center" vertical="center"/>
    </xf>
    <xf numFmtId="0" fontId="0" fillId="0" borderId="13" xfId="0" applyFill="1" applyBorder="1" applyAlignment="1">
      <alignment horizontal="center" vertical="center" wrapText="1"/>
    </xf>
    <xf numFmtId="0" fontId="0" fillId="0" borderId="13" xfId="0" applyFont="1" applyFill="1" applyBorder="1" applyAlignment="1">
      <alignment horizontal="center" vertical="center"/>
    </xf>
    <xf numFmtId="0" fontId="0" fillId="0" borderId="17" xfId="0" applyFont="1" applyFill="1" applyBorder="1" applyAlignment="1">
      <alignment horizontal="center" vertical="center"/>
    </xf>
    <xf numFmtId="49" fontId="0" fillId="37" borderId="64" xfId="0" applyNumberFormat="1" applyFill="1" applyBorder="1" applyAlignment="1" applyProtection="1">
      <alignment horizontal="left" vertical="center"/>
      <protection locked="0"/>
    </xf>
    <xf numFmtId="49" fontId="0" fillId="37" borderId="65" xfId="0" applyNumberFormat="1" applyFill="1" applyBorder="1" applyAlignment="1" applyProtection="1">
      <alignment horizontal="left" vertical="center"/>
      <protection locked="0"/>
    </xf>
    <xf numFmtId="49" fontId="0" fillId="37" borderId="66" xfId="0" applyNumberFormat="1" applyFill="1" applyBorder="1" applyAlignment="1" applyProtection="1">
      <alignment horizontal="left" vertical="center"/>
      <protection locked="0"/>
    </xf>
    <xf numFmtId="0" fontId="0" fillId="0" borderId="67" xfId="0" applyBorder="1" applyAlignment="1">
      <alignment horizontal="center" vertical="center" wrapText="1"/>
    </xf>
    <xf numFmtId="0" fontId="0" fillId="0" borderId="28" xfId="0" applyBorder="1" applyAlignment="1">
      <alignment horizontal="center" vertical="center"/>
    </xf>
    <xf numFmtId="49" fontId="0" fillId="37" borderId="13" xfId="0" applyNumberFormat="1" applyFill="1" applyBorder="1" applyAlignment="1" applyProtection="1">
      <alignment horizontal="left" vertical="center"/>
      <protection locked="0"/>
    </xf>
    <xf numFmtId="49" fontId="0" fillId="37" borderId="17" xfId="0" applyNumberFormat="1" applyFill="1" applyBorder="1" applyAlignment="1" applyProtection="1">
      <alignment horizontal="left" vertical="center"/>
      <protection locked="0"/>
    </xf>
    <xf numFmtId="49" fontId="0" fillId="37" borderId="68" xfId="0" applyNumberFormat="1" applyFill="1" applyBorder="1" applyAlignment="1" applyProtection="1">
      <alignment horizontal="left" vertical="center"/>
      <protection locked="0"/>
    </xf>
    <xf numFmtId="49" fontId="0" fillId="37" borderId="69" xfId="0" applyNumberFormat="1" applyFill="1" applyBorder="1" applyAlignment="1" applyProtection="1">
      <alignment horizontal="left" vertical="center"/>
      <protection locked="0"/>
    </xf>
    <xf numFmtId="0" fontId="0" fillId="0" borderId="70" xfId="0" applyBorder="1" applyAlignment="1">
      <alignment horizontal="center" vertical="center"/>
    </xf>
    <xf numFmtId="0" fontId="0" fillId="0" borderId="71" xfId="0" applyBorder="1" applyAlignment="1">
      <alignment horizontal="center" vertical="center"/>
    </xf>
    <xf numFmtId="0" fontId="0" fillId="34" borderId="70" xfId="0" applyFill="1" applyBorder="1" applyAlignment="1">
      <alignment horizontal="center" vertical="center"/>
    </xf>
    <xf numFmtId="0" fontId="0" fillId="34" borderId="10" xfId="0" applyFill="1" applyBorder="1" applyAlignment="1">
      <alignment horizontal="center" vertical="center"/>
    </xf>
    <xf numFmtId="49" fontId="0" fillId="37" borderId="68" xfId="0" applyNumberFormat="1" applyFill="1" applyBorder="1" applyAlignment="1" applyProtection="1">
      <alignment horizontal="center" vertical="center"/>
      <protection locked="0"/>
    </xf>
    <xf numFmtId="49" fontId="0" fillId="37" borderId="66" xfId="0" applyNumberFormat="1" applyFill="1" applyBorder="1" applyAlignment="1" applyProtection="1">
      <alignment horizontal="center" vertical="center"/>
      <protection locked="0"/>
    </xf>
    <xf numFmtId="0" fontId="0" fillId="0" borderId="0" xfId="0" applyAlignment="1">
      <alignment horizontal="center" vertical="center"/>
    </xf>
    <xf numFmtId="0" fontId="0" fillId="43" borderId="72" xfId="0" applyFill="1" applyBorder="1" applyAlignment="1">
      <alignment horizontal="left" vertical="center"/>
    </xf>
    <xf numFmtId="0" fontId="0" fillId="0" borderId="73" xfId="0" applyFill="1" applyBorder="1" applyAlignment="1" applyProtection="1">
      <alignment horizontal="center" vertical="center"/>
      <protection/>
    </xf>
    <xf numFmtId="0" fontId="52" fillId="0" borderId="74" xfId="0" applyFont="1" applyFill="1" applyBorder="1" applyAlignment="1">
      <alignment horizontal="center" vertical="center" wrapText="1"/>
    </xf>
    <xf numFmtId="0" fontId="52" fillId="0" borderId="75" xfId="0" applyFont="1" applyFill="1" applyBorder="1" applyAlignment="1">
      <alignment horizontal="center" vertical="center"/>
    </xf>
    <xf numFmtId="0" fontId="0" fillId="0" borderId="73" xfId="0" applyFill="1" applyBorder="1" applyAlignment="1" applyProtection="1">
      <alignment horizontal="center" vertical="center" wrapText="1"/>
      <protection/>
    </xf>
    <xf numFmtId="0" fontId="0" fillId="0" borderId="26" xfId="0" applyFill="1" applyBorder="1" applyAlignment="1" applyProtection="1">
      <alignment horizontal="center" vertical="center"/>
      <protection/>
    </xf>
    <xf numFmtId="0" fontId="0" fillId="0" borderId="0" xfId="0" applyFill="1" applyBorder="1" applyAlignment="1">
      <alignment horizontal="center" vertical="center"/>
    </xf>
    <xf numFmtId="0" fontId="0" fillId="0" borderId="27" xfId="0" applyFill="1" applyBorder="1" applyAlignment="1">
      <alignment horizontal="center" vertical="center"/>
    </xf>
    <xf numFmtId="49" fontId="0" fillId="37" borderId="65" xfId="0" applyNumberFormat="1" applyFill="1" applyBorder="1" applyAlignment="1" applyProtection="1">
      <alignment horizontal="center" vertical="center"/>
      <protection locked="0"/>
    </xf>
    <xf numFmtId="49" fontId="0" fillId="0" borderId="60" xfId="0" applyNumberFormat="1" applyFill="1" applyBorder="1" applyAlignment="1" applyProtection="1">
      <alignment horizontal="center" vertical="center"/>
      <protection locked="0"/>
    </xf>
    <xf numFmtId="49" fontId="0" fillId="0" borderId="41" xfId="0" applyNumberFormat="1" applyFill="1" applyBorder="1" applyAlignment="1" applyProtection="1">
      <alignment horizontal="center" vertical="center"/>
      <protection locked="0"/>
    </xf>
    <xf numFmtId="49" fontId="0" fillId="37" borderId="69" xfId="0" applyNumberFormat="1" applyFill="1" applyBorder="1" applyAlignment="1" applyProtection="1">
      <alignment horizontal="center" vertical="center"/>
      <protection locked="0"/>
    </xf>
    <xf numFmtId="0" fontId="3" fillId="0" borderId="76" xfId="0" applyFont="1" applyBorder="1" applyAlignment="1">
      <alignment horizontal="center" vertical="center" wrapText="1"/>
    </xf>
    <xf numFmtId="0" fontId="3" fillId="0" borderId="63" xfId="0" applyFont="1" applyBorder="1" applyAlignment="1">
      <alignment horizontal="center" vertical="center"/>
    </xf>
    <xf numFmtId="0" fontId="0" fillId="34" borderId="67" xfId="0" applyFill="1" applyBorder="1" applyAlignment="1">
      <alignment horizontal="center" vertical="center"/>
    </xf>
    <xf numFmtId="0" fontId="0" fillId="34" borderId="62" xfId="0" applyFill="1" applyBorder="1" applyAlignment="1">
      <alignment horizontal="center" vertical="center"/>
    </xf>
    <xf numFmtId="0" fontId="0" fillId="34" borderId="15" xfId="0" applyFill="1" applyBorder="1" applyAlignment="1">
      <alignment horizontal="center" vertical="center"/>
    </xf>
    <xf numFmtId="0" fontId="0" fillId="0" borderId="76" xfId="0"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37" borderId="13" xfId="0" applyFill="1" applyBorder="1" applyAlignment="1" applyProtection="1">
      <alignment horizontal="center" vertical="center"/>
      <protection locked="0"/>
    </xf>
    <xf numFmtId="0" fontId="0" fillId="43" borderId="72" xfId="0" applyFill="1" applyBorder="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17">
    <dxf>
      <fill>
        <patternFill>
          <bgColor indexed="27"/>
        </patternFill>
      </fill>
    </dxf>
    <dxf>
      <fill>
        <patternFill>
          <bgColor indexed="45"/>
        </patternFill>
      </fill>
    </dxf>
    <dxf>
      <fill>
        <patternFill>
          <bgColor indexed="27"/>
        </patternFill>
      </fill>
    </dxf>
    <dxf>
      <fill>
        <patternFill>
          <bgColor indexed="45"/>
        </patternFill>
      </fill>
    </dxf>
    <dxf>
      <fill>
        <patternFill>
          <bgColor indexed="27"/>
        </patternFill>
      </fill>
    </dxf>
    <dxf>
      <fill>
        <patternFill>
          <bgColor indexed="45"/>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B2:G35"/>
  <sheetViews>
    <sheetView zoomScalePageLayoutView="0" workbookViewId="0" topLeftCell="A1">
      <selection activeCell="I21" sqref="I21"/>
    </sheetView>
  </sheetViews>
  <sheetFormatPr defaultColWidth="9.140625" defaultRowHeight="15"/>
  <cols>
    <col min="1" max="1" width="3.8515625" style="39" customWidth="1"/>
    <col min="2" max="3" width="4.421875" style="39" customWidth="1"/>
    <col min="4" max="4" width="97.7109375" style="39" customWidth="1"/>
    <col min="5" max="6" width="4.421875" style="39" customWidth="1"/>
    <col min="7" max="16384" width="9.00390625" style="39" customWidth="1"/>
  </cols>
  <sheetData>
    <row r="2" spans="2:6" ht="18.75">
      <c r="B2" s="125" t="s">
        <v>18</v>
      </c>
      <c r="C2" s="125"/>
      <c r="D2" s="125"/>
      <c r="E2" s="125"/>
      <c r="F2" s="38"/>
    </row>
    <row r="3" spans="2:6" ht="18.75">
      <c r="B3" s="40"/>
      <c r="C3" s="40"/>
      <c r="D3" s="40"/>
      <c r="E3" s="40"/>
      <c r="F3" s="40"/>
    </row>
    <row r="4" spans="3:7" ht="18.75">
      <c r="C4" s="126" t="s">
        <v>19</v>
      </c>
      <c r="D4" s="126"/>
      <c r="E4" s="126"/>
      <c r="F4" s="41"/>
      <c r="G4" s="41"/>
    </row>
    <row r="5" ht="18.75">
      <c r="D5" s="39" t="s">
        <v>20</v>
      </c>
    </row>
    <row r="6" ht="18.75">
      <c r="D6" s="39" t="s">
        <v>21</v>
      </c>
    </row>
    <row r="7" ht="18.75">
      <c r="D7" s="39" t="s">
        <v>22</v>
      </c>
    </row>
    <row r="8" spans="3:7" ht="18.75">
      <c r="C8" s="126" t="s">
        <v>23</v>
      </c>
      <c r="D8" s="126"/>
      <c r="E8" s="126"/>
      <c r="F8" s="41"/>
      <c r="G8" s="41"/>
    </row>
    <row r="9" ht="18.75">
      <c r="D9" s="39" t="s">
        <v>52</v>
      </c>
    </row>
    <row r="10" ht="18.75">
      <c r="D10" s="39" t="s">
        <v>24</v>
      </c>
    </row>
    <row r="11" ht="18.75">
      <c r="D11" s="39" t="s">
        <v>25</v>
      </c>
    </row>
    <row r="12" ht="18.75">
      <c r="D12" s="39" t="s">
        <v>26</v>
      </c>
    </row>
    <row r="13" ht="18.75">
      <c r="D13" s="39" t="s">
        <v>27</v>
      </c>
    </row>
    <row r="14" ht="18.75">
      <c r="D14" s="39" t="s">
        <v>28</v>
      </c>
    </row>
    <row r="15" ht="18.75">
      <c r="D15" s="39" t="s">
        <v>29</v>
      </c>
    </row>
    <row r="16" ht="18.75">
      <c r="D16" s="39" t="s">
        <v>30</v>
      </c>
    </row>
    <row r="17" ht="18.75">
      <c r="D17" s="39" t="s">
        <v>50</v>
      </c>
    </row>
    <row r="18" spans="3:7" ht="18.75">
      <c r="C18" s="126" t="s">
        <v>31</v>
      </c>
      <c r="D18" s="126"/>
      <c r="E18" s="126"/>
      <c r="F18" s="41"/>
      <c r="G18" s="41"/>
    </row>
    <row r="19" ht="18.75">
      <c r="D19" s="39" t="s">
        <v>32</v>
      </c>
    </row>
    <row r="20" ht="18.75">
      <c r="D20" s="39" t="s">
        <v>33</v>
      </c>
    </row>
    <row r="21" ht="18.75">
      <c r="D21" s="39" t="s">
        <v>34</v>
      </c>
    </row>
    <row r="22" ht="18.75">
      <c r="D22" s="39" t="s">
        <v>35</v>
      </c>
    </row>
    <row r="23" ht="18.75">
      <c r="D23" s="39" t="s">
        <v>36</v>
      </c>
    </row>
    <row r="24" spans="3:4" ht="18.75">
      <c r="C24" s="39" t="s">
        <v>37</v>
      </c>
      <c r="D24" s="39" t="s">
        <v>38</v>
      </c>
    </row>
    <row r="25" ht="18.75">
      <c r="D25" s="39" t="s">
        <v>39</v>
      </c>
    </row>
    <row r="26" ht="18.75">
      <c r="D26" s="39" t="s">
        <v>40</v>
      </c>
    </row>
    <row r="27" ht="18.75">
      <c r="D27" s="39" t="s">
        <v>41</v>
      </c>
    </row>
    <row r="28" ht="18.75">
      <c r="D28" s="39" t="s">
        <v>42</v>
      </c>
    </row>
    <row r="29" ht="18.75">
      <c r="D29" s="39" t="s">
        <v>43</v>
      </c>
    </row>
    <row r="30" ht="18.75">
      <c r="D30" s="39" t="s">
        <v>44</v>
      </c>
    </row>
    <row r="31" ht="18.75">
      <c r="D31" s="39" t="s">
        <v>45</v>
      </c>
    </row>
    <row r="32" ht="18.75">
      <c r="D32" s="39" t="s">
        <v>46</v>
      </c>
    </row>
    <row r="33" ht="18.75">
      <c r="D33" s="39" t="s">
        <v>47</v>
      </c>
    </row>
    <row r="34" ht="18.75">
      <c r="D34" s="39" t="s">
        <v>48</v>
      </c>
    </row>
    <row r="35" ht="18.75">
      <c r="D35" s="39" t="s">
        <v>49</v>
      </c>
    </row>
  </sheetData>
  <sheetProtection/>
  <mergeCells count="4">
    <mergeCell ref="B2:E2"/>
    <mergeCell ref="C4:E4"/>
    <mergeCell ref="C8:E8"/>
    <mergeCell ref="C18:E1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V116"/>
  <sheetViews>
    <sheetView zoomScalePageLayoutView="0" workbookViewId="0" topLeftCell="A1">
      <selection activeCell="G7" sqref="G7"/>
    </sheetView>
  </sheetViews>
  <sheetFormatPr defaultColWidth="9.140625" defaultRowHeight="15"/>
  <cols>
    <col min="1" max="1" width="3.28125" style="0" customWidth="1"/>
    <col min="2" max="2" width="7.421875" style="1" customWidth="1"/>
    <col min="3" max="3" width="8.57421875" style="1" customWidth="1"/>
    <col min="4" max="4" width="10.00390625" style="0" customWidth="1"/>
    <col min="5" max="5" width="16.8515625" style="0" customWidth="1"/>
    <col min="6" max="6" width="9.421875" style="1" customWidth="1"/>
    <col min="7" max="9" width="13.8515625" style="1" customWidth="1"/>
    <col min="10" max="10" width="3.28125" style="0" customWidth="1"/>
    <col min="11" max="11" width="13.57421875" style="0" customWidth="1"/>
    <col min="12" max="12" width="13.57421875" style="1" customWidth="1"/>
    <col min="13" max="15" width="9.00390625" style="1" customWidth="1"/>
    <col min="16" max="18" width="7.421875" style="0" hidden="1" customWidth="1"/>
    <col min="19" max="21" width="7.421875" style="0" customWidth="1"/>
  </cols>
  <sheetData>
    <row r="1" spans="2:17" ht="25.5" customHeight="1" thickBot="1">
      <c r="B1" s="163" t="s">
        <v>96</v>
      </c>
      <c r="C1" s="163"/>
      <c r="D1" s="163"/>
      <c r="E1" s="163"/>
      <c r="F1" s="163"/>
      <c r="G1" s="162" t="s">
        <v>95</v>
      </c>
      <c r="H1" s="162"/>
      <c r="I1" s="162"/>
      <c r="K1" s="17"/>
      <c r="L1" s="17"/>
      <c r="M1" s="17"/>
      <c r="N1" s="17"/>
      <c r="O1" s="17"/>
      <c r="P1" s="17"/>
      <c r="Q1" s="17"/>
    </row>
    <row r="2" spans="11:17" ht="6.75" customHeight="1" thickBot="1" thickTop="1">
      <c r="K2" s="17"/>
      <c r="L2" s="17"/>
      <c r="M2" s="17"/>
      <c r="N2" s="17"/>
      <c r="O2" s="17"/>
      <c r="P2" s="17"/>
      <c r="Q2" s="17"/>
    </row>
    <row r="3" spans="2:17" ht="27" customHeight="1">
      <c r="B3" s="169"/>
      <c r="C3" s="170"/>
      <c r="D3" s="164" t="s">
        <v>10</v>
      </c>
      <c r="E3" s="164"/>
      <c r="F3" s="165" t="s">
        <v>89</v>
      </c>
      <c r="G3" s="166"/>
      <c r="H3" s="167" t="s">
        <v>90</v>
      </c>
      <c r="I3" s="168"/>
      <c r="K3" s="127" t="s">
        <v>102</v>
      </c>
      <c r="L3" s="128"/>
      <c r="M3" s="129"/>
      <c r="N3" s="81"/>
      <c r="O3" s="78"/>
      <c r="P3" s="19"/>
      <c r="Q3" s="19"/>
    </row>
    <row r="4" spans="2:17" ht="27" customHeight="1" thickBot="1">
      <c r="B4" s="172"/>
      <c r="C4" s="173"/>
      <c r="D4" s="171"/>
      <c r="E4" s="174"/>
      <c r="F4" s="160"/>
      <c r="G4" s="171"/>
      <c r="H4" s="160"/>
      <c r="I4" s="161"/>
      <c r="K4" s="130"/>
      <c r="L4" s="131"/>
      <c r="M4" s="132"/>
      <c r="N4" s="81"/>
      <c r="O4" s="78"/>
      <c r="P4" s="17"/>
      <c r="Q4" s="19"/>
    </row>
    <row r="5" spans="2:17" ht="27" customHeight="1">
      <c r="B5" s="150" t="s">
        <v>0</v>
      </c>
      <c r="C5" s="2" t="s">
        <v>1</v>
      </c>
      <c r="D5" s="154"/>
      <c r="E5" s="155"/>
      <c r="F5" s="2" t="s">
        <v>2</v>
      </c>
      <c r="G5" s="147"/>
      <c r="H5" s="148"/>
      <c r="I5" s="149"/>
      <c r="K5" s="130"/>
      <c r="L5" s="131"/>
      <c r="M5" s="132"/>
      <c r="N5" s="81"/>
      <c r="O5" s="78"/>
      <c r="P5" s="17"/>
      <c r="Q5" s="19"/>
    </row>
    <row r="6" spans="2:17" ht="27" customHeight="1" thickBot="1">
      <c r="B6" s="151"/>
      <c r="C6" s="42" t="s">
        <v>51</v>
      </c>
      <c r="D6" s="152"/>
      <c r="E6" s="152"/>
      <c r="F6" s="152"/>
      <c r="G6" s="152"/>
      <c r="H6" s="152"/>
      <c r="I6" s="153"/>
      <c r="K6" s="130"/>
      <c r="L6" s="131"/>
      <c r="M6" s="132"/>
      <c r="N6" s="81"/>
      <c r="O6" s="78"/>
      <c r="P6" s="17"/>
      <c r="Q6" s="19"/>
    </row>
    <row r="7" spans="2:17" ht="27" customHeight="1" thickBot="1">
      <c r="B7" s="5" t="s">
        <v>12</v>
      </c>
      <c r="C7" s="6"/>
      <c r="D7" s="7"/>
      <c r="E7" s="7"/>
      <c r="F7" s="6"/>
      <c r="G7" s="5"/>
      <c r="H7" s="6"/>
      <c r="K7" s="130"/>
      <c r="L7" s="131"/>
      <c r="M7" s="132"/>
      <c r="N7" s="81"/>
      <c r="O7" s="20"/>
      <c r="P7" s="20"/>
      <c r="Q7" s="21"/>
    </row>
    <row r="8" spans="2:22" ht="27" customHeight="1">
      <c r="B8" s="175" t="s">
        <v>15</v>
      </c>
      <c r="C8" s="176"/>
      <c r="D8" s="8"/>
      <c r="E8" s="4" t="s">
        <v>9</v>
      </c>
      <c r="G8" s="71"/>
      <c r="H8" s="70"/>
      <c r="I8" s="69" t="s">
        <v>16</v>
      </c>
      <c r="K8" s="130"/>
      <c r="L8" s="131"/>
      <c r="M8" s="132"/>
      <c r="N8" s="81"/>
      <c r="O8" s="20"/>
      <c r="P8" s="24"/>
      <c r="Q8" s="25"/>
      <c r="R8" s="25"/>
      <c r="S8" s="25"/>
      <c r="T8" s="25"/>
      <c r="U8" s="25"/>
      <c r="V8" s="25"/>
    </row>
    <row r="9" spans="2:22" ht="27" customHeight="1" thickBot="1">
      <c r="B9" s="72">
        <f>SUM(A15+A35+A55+A75+A95)</f>
        <v>0</v>
      </c>
      <c r="C9" s="73">
        <f>SUM(A16+A36+A56+A76+A96)</f>
        <v>0</v>
      </c>
      <c r="D9" s="8"/>
      <c r="E9" s="74">
        <v>500</v>
      </c>
      <c r="F9" s="23"/>
      <c r="G9" s="75"/>
      <c r="H9" s="76"/>
      <c r="I9" s="77">
        <f>C9*E9+'リレー申込票'!I6</f>
        <v>0</v>
      </c>
      <c r="K9" s="133"/>
      <c r="L9" s="134"/>
      <c r="M9" s="135"/>
      <c r="N9" s="81"/>
      <c r="O9" s="20"/>
      <c r="P9" s="26"/>
      <c r="Q9" s="26"/>
      <c r="R9" s="25"/>
      <c r="S9" s="25"/>
      <c r="T9" s="25"/>
      <c r="U9" s="25"/>
      <c r="V9" s="25"/>
    </row>
    <row r="10" spans="2:22" ht="6.75" customHeight="1" thickBot="1">
      <c r="B10" s="5"/>
      <c r="G10" s="5"/>
      <c r="P10" s="26"/>
      <c r="Q10" s="26"/>
      <c r="R10" s="25"/>
      <c r="S10" s="25"/>
      <c r="T10" s="25"/>
      <c r="U10" s="25"/>
      <c r="V10" s="25"/>
    </row>
    <row r="11" spans="2:22" ht="26.25" customHeight="1">
      <c r="B11" s="180" t="s">
        <v>3</v>
      </c>
      <c r="C11" s="181" t="s">
        <v>4</v>
      </c>
      <c r="D11" s="181" t="s">
        <v>66</v>
      </c>
      <c r="E11" s="3" t="s">
        <v>1</v>
      </c>
      <c r="F11" s="156" t="s">
        <v>5</v>
      </c>
      <c r="G11" s="142" t="s">
        <v>13</v>
      </c>
      <c r="H11" s="142"/>
      <c r="I11" s="143"/>
      <c r="K11" s="18" t="s">
        <v>6</v>
      </c>
      <c r="P11" s="27"/>
      <c r="Q11" s="26"/>
      <c r="R11" s="25"/>
      <c r="S11" s="25"/>
      <c r="T11" s="25"/>
      <c r="U11" s="25"/>
      <c r="V11" s="25"/>
    </row>
    <row r="12" spans="2:22" ht="26.25" customHeight="1" thickBot="1">
      <c r="B12" s="151"/>
      <c r="C12" s="182"/>
      <c r="D12" s="182"/>
      <c r="E12" s="15" t="s">
        <v>7</v>
      </c>
      <c r="F12" s="157"/>
      <c r="G12" s="144" t="s">
        <v>14</v>
      </c>
      <c r="H12" s="145"/>
      <c r="I12" s="146"/>
      <c r="K12" s="67" t="s">
        <v>53</v>
      </c>
      <c r="L12" s="68" t="s">
        <v>54</v>
      </c>
      <c r="M12" s="56"/>
      <c r="N12" s="56"/>
      <c r="O12" s="10"/>
      <c r="P12" s="28">
        <v>1</v>
      </c>
      <c r="Q12" s="26"/>
      <c r="R12" s="25"/>
      <c r="S12" s="25"/>
      <c r="T12" s="25"/>
      <c r="U12" s="25"/>
      <c r="V12" s="25"/>
    </row>
    <row r="13" spans="2:22" ht="26.25" customHeight="1">
      <c r="B13" s="177" t="s">
        <v>8</v>
      </c>
      <c r="C13" s="159" t="s">
        <v>54</v>
      </c>
      <c r="D13" s="159">
        <v>325</v>
      </c>
      <c r="E13" s="31" t="s">
        <v>92</v>
      </c>
      <c r="F13" s="158">
        <v>2</v>
      </c>
      <c r="G13" s="121" t="s">
        <v>94</v>
      </c>
      <c r="H13" s="32" t="s">
        <v>11</v>
      </c>
      <c r="I13" s="33"/>
      <c r="K13" s="65" t="s">
        <v>55</v>
      </c>
      <c r="L13" s="66" t="s">
        <v>55</v>
      </c>
      <c r="M13" s="58"/>
      <c r="N13" s="58"/>
      <c r="O13" s="53"/>
      <c r="P13" s="28">
        <v>2</v>
      </c>
      <c r="Q13" s="26"/>
      <c r="R13" s="25"/>
      <c r="S13" s="25"/>
      <c r="T13" s="25"/>
      <c r="U13" s="25"/>
      <c r="V13" s="25"/>
    </row>
    <row r="14" spans="2:22" ht="26.25" customHeight="1">
      <c r="B14" s="178"/>
      <c r="C14" s="179"/>
      <c r="D14" s="179"/>
      <c r="E14" s="34" t="s">
        <v>93</v>
      </c>
      <c r="F14" s="159"/>
      <c r="G14" s="35">
        <v>51486</v>
      </c>
      <c r="H14" s="36">
        <v>471</v>
      </c>
      <c r="I14" s="37"/>
      <c r="K14" s="61" t="s">
        <v>17</v>
      </c>
      <c r="L14" s="63" t="s">
        <v>60</v>
      </c>
      <c r="M14" s="58"/>
      <c r="N14" s="59"/>
      <c r="O14" s="54"/>
      <c r="P14" s="28">
        <v>3</v>
      </c>
      <c r="Q14" s="26"/>
      <c r="R14" s="25"/>
      <c r="S14" s="25"/>
      <c r="T14" s="25"/>
      <c r="U14" s="25"/>
      <c r="V14" s="25"/>
    </row>
    <row r="15" spans="1:22" ht="27" customHeight="1">
      <c r="A15" s="22">
        <f>COUNTA(E15,E17,E19,E21,E23,E25,E27,E29,E31,E33)</f>
        <v>0</v>
      </c>
      <c r="B15" s="140">
        <v>1</v>
      </c>
      <c r="C15" s="141"/>
      <c r="D15" s="141"/>
      <c r="E15" s="48"/>
      <c r="F15" s="138"/>
      <c r="G15" s="50"/>
      <c r="H15" s="50"/>
      <c r="I15" s="44"/>
      <c r="K15" s="61" t="s">
        <v>56</v>
      </c>
      <c r="L15" s="63" t="s">
        <v>56</v>
      </c>
      <c r="M15" s="59"/>
      <c r="N15" s="59"/>
      <c r="O15" s="53"/>
      <c r="P15" s="28"/>
      <c r="Q15" s="26"/>
      <c r="R15" s="25"/>
      <c r="S15" s="25"/>
      <c r="T15" s="25"/>
      <c r="U15" s="25"/>
      <c r="V15" s="25"/>
    </row>
    <row r="16" spans="1:22" ht="27" customHeight="1">
      <c r="A16" s="30">
        <f>COUNTA(G15:I15,G17:I17,G19:I19,G21:I21,G23:I23,G25:I25,G27:I27,G29:I29,G31:I31,G33:I33)</f>
        <v>0</v>
      </c>
      <c r="B16" s="140"/>
      <c r="C16" s="141"/>
      <c r="D16" s="141"/>
      <c r="E16" s="48"/>
      <c r="F16" s="139"/>
      <c r="G16" s="50"/>
      <c r="H16" s="50"/>
      <c r="I16" s="44"/>
      <c r="K16" s="122" t="s">
        <v>86</v>
      </c>
      <c r="L16" s="63" t="s">
        <v>87</v>
      </c>
      <c r="M16" s="59"/>
      <c r="N16" s="59"/>
      <c r="O16" s="54"/>
      <c r="P16" s="28"/>
      <c r="Q16" s="26"/>
      <c r="R16" s="25"/>
      <c r="S16" s="25"/>
      <c r="T16" s="25"/>
      <c r="U16" s="25"/>
      <c r="V16" s="25"/>
    </row>
    <row r="17" spans="2:22" ht="27" customHeight="1">
      <c r="B17" s="140">
        <v>2</v>
      </c>
      <c r="C17" s="141"/>
      <c r="D17" s="141"/>
      <c r="E17" s="48"/>
      <c r="F17" s="138"/>
      <c r="G17" s="50"/>
      <c r="H17" s="50"/>
      <c r="I17" s="44"/>
      <c r="K17" s="61" t="s">
        <v>62</v>
      </c>
      <c r="L17" s="63" t="s">
        <v>62</v>
      </c>
      <c r="M17" s="58"/>
      <c r="N17" s="58"/>
      <c r="O17" s="54"/>
      <c r="P17" s="28"/>
      <c r="Q17" s="26"/>
      <c r="R17" s="25"/>
      <c r="S17" s="25"/>
      <c r="T17" s="25"/>
      <c r="U17" s="25"/>
      <c r="V17" s="25"/>
    </row>
    <row r="18" spans="2:22" ht="27" customHeight="1">
      <c r="B18" s="140"/>
      <c r="C18" s="141"/>
      <c r="D18" s="141"/>
      <c r="E18" s="48"/>
      <c r="F18" s="139"/>
      <c r="G18" s="50"/>
      <c r="H18" s="50"/>
      <c r="I18" s="44"/>
      <c r="K18" s="122" t="s">
        <v>91</v>
      </c>
      <c r="L18" s="63" t="s">
        <v>91</v>
      </c>
      <c r="M18" s="59"/>
      <c r="N18" s="59"/>
      <c r="O18" s="54"/>
      <c r="P18" s="28"/>
      <c r="Q18" s="26"/>
      <c r="R18" s="25"/>
      <c r="S18" s="25"/>
      <c r="T18" s="25"/>
      <c r="U18" s="25"/>
      <c r="V18" s="25"/>
    </row>
    <row r="19" spans="2:22" ht="27" customHeight="1">
      <c r="B19" s="140">
        <v>3</v>
      </c>
      <c r="C19" s="141"/>
      <c r="D19" s="141"/>
      <c r="E19" s="48"/>
      <c r="F19" s="138"/>
      <c r="G19" s="50"/>
      <c r="H19" s="50"/>
      <c r="I19" s="44"/>
      <c r="K19" s="61" t="s">
        <v>63</v>
      </c>
      <c r="L19" s="63" t="s">
        <v>63</v>
      </c>
      <c r="M19" s="59"/>
      <c r="N19" s="59"/>
      <c r="O19" s="53"/>
      <c r="P19" s="28"/>
      <c r="Q19" s="26"/>
      <c r="R19" s="25"/>
      <c r="S19" s="25"/>
      <c r="T19" s="25"/>
      <c r="U19" s="25"/>
      <c r="V19" s="25"/>
    </row>
    <row r="20" spans="2:22" ht="27" customHeight="1">
      <c r="B20" s="140"/>
      <c r="C20" s="141"/>
      <c r="D20" s="141"/>
      <c r="E20" s="48"/>
      <c r="F20" s="139"/>
      <c r="G20" s="50"/>
      <c r="H20" s="50"/>
      <c r="I20" s="44"/>
      <c r="K20" s="62" t="s">
        <v>64</v>
      </c>
      <c r="L20" s="64" t="s">
        <v>65</v>
      </c>
      <c r="M20" s="58"/>
      <c r="N20" s="59"/>
      <c r="O20" s="54"/>
      <c r="P20" s="28"/>
      <c r="Q20" s="26"/>
      <c r="R20" s="25"/>
      <c r="S20" s="25"/>
      <c r="T20" s="25"/>
      <c r="U20" s="25"/>
      <c r="V20" s="25"/>
    </row>
    <row r="21" spans="2:22" ht="27" customHeight="1">
      <c r="B21" s="140">
        <v>4</v>
      </c>
      <c r="C21" s="141"/>
      <c r="D21" s="141"/>
      <c r="E21" s="48"/>
      <c r="F21" s="138"/>
      <c r="G21" s="50"/>
      <c r="H21" s="50"/>
      <c r="I21" s="44"/>
      <c r="K21" s="57"/>
      <c r="L21" s="59"/>
      <c r="M21" s="59"/>
      <c r="N21" s="58"/>
      <c r="O21" s="54"/>
      <c r="P21" s="26"/>
      <c r="Q21" s="26"/>
      <c r="R21" s="25"/>
      <c r="S21" s="25"/>
      <c r="T21" s="25"/>
      <c r="U21" s="25"/>
      <c r="V21" s="25"/>
    </row>
    <row r="22" spans="2:20" ht="27" customHeight="1">
      <c r="B22" s="140"/>
      <c r="C22" s="141"/>
      <c r="D22" s="141"/>
      <c r="E22" s="48"/>
      <c r="F22" s="139"/>
      <c r="G22" s="50"/>
      <c r="H22" s="50"/>
      <c r="I22" s="44"/>
      <c r="K22" s="57"/>
      <c r="L22" s="59"/>
      <c r="M22" s="59"/>
      <c r="N22" s="59"/>
      <c r="O22" s="54"/>
      <c r="P22" s="29" t="s">
        <v>53</v>
      </c>
      <c r="Q22" s="26" t="s">
        <v>54</v>
      </c>
      <c r="R22" s="25"/>
      <c r="S22" s="25"/>
      <c r="T22" s="25"/>
    </row>
    <row r="23" spans="2:22" ht="27" customHeight="1">
      <c r="B23" s="140">
        <v>5</v>
      </c>
      <c r="C23" s="141"/>
      <c r="D23" s="141"/>
      <c r="E23" s="48"/>
      <c r="F23" s="138"/>
      <c r="G23" s="50"/>
      <c r="H23" s="50"/>
      <c r="I23" s="44"/>
      <c r="K23" s="57"/>
      <c r="L23" s="58"/>
      <c r="M23" s="58"/>
      <c r="N23" s="58"/>
      <c r="O23" s="53"/>
      <c r="P23" s="52" t="s">
        <v>57</v>
      </c>
      <c r="Q23" s="52" t="s">
        <v>57</v>
      </c>
      <c r="R23" s="46"/>
      <c r="S23" s="46"/>
      <c r="T23" s="25"/>
      <c r="U23" s="25"/>
      <c r="V23" s="25"/>
    </row>
    <row r="24" spans="2:19" ht="27" customHeight="1">
      <c r="B24" s="140"/>
      <c r="C24" s="141"/>
      <c r="D24" s="141"/>
      <c r="E24" s="48"/>
      <c r="F24" s="139"/>
      <c r="G24" s="50"/>
      <c r="H24" s="50"/>
      <c r="I24" s="44"/>
      <c r="K24" s="57"/>
      <c r="L24" s="58"/>
      <c r="M24" s="58"/>
      <c r="N24" s="58"/>
      <c r="O24" s="53"/>
      <c r="P24" s="47" t="s">
        <v>58</v>
      </c>
      <c r="Q24" s="47" t="s">
        <v>61</v>
      </c>
      <c r="R24" s="43"/>
      <c r="S24" s="43"/>
    </row>
    <row r="25" spans="2:19" ht="27" customHeight="1">
      <c r="B25" s="140">
        <v>6</v>
      </c>
      <c r="C25" s="141"/>
      <c r="D25" s="141"/>
      <c r="E25" s="48"/>
      <c r="F25" s="138"/>
      <c r="G25" s="50"/>
      <c r="H25" s="50"/>
      <c r="I25" s="44"/>
      <c r="K25" s="57"/>
      <c r="L25" s="58"/>
      <c r="M25" s="58"/>
      <c r="N25" s="58"/>
      <c r="O25" s="53"/>
      <c r="P25" s="43" t="s">
        <v>59</v>
      </c>
      <c r="Q25" s="43" t="s">
        <v>59</v>
      </c>
      <c r="R25" s="43"/>
      <c r="S25" s="43"/>
    </row>
    <row r="26" spans="2:19" ht="27" customHeight="1">
      <c r="B26" s="140"/>
      <c r="C26" s="141"/>
      <c r="D26" s="141"/>
      <c r="E26" s="48"/>
      <c r="F26" s="139"/>
      <c r="G26" s="50"/>
      <c r="H26" s="50"/>
      <c r="I26" s="44"/>
      <c r="K26" s="57"/>
      <c r="L26" s="58"/>
      <c r="M26" s="59"/>
      <c r="N26" s="59"/>
      <c r="O26" s="54"/>
      <c r="P26" s="120" t="s">
        <v>86</v>
      </c>
      <c r="Q26" s="120" t="s">
        <v>88</v>
      </c>
      <c r="R26" s="43"/>
      <c r="S26" s="43"/>
    </row>
    <row r="27" spans="2:19" ht="27" customHeight="1">
      <c r="B27" s="140">
        <v>7</v>
      </c>
      <c r="C27" s="141"/>
      <c r="D27" s="141"/>
      <c r="E27" s="48"/>
      <c r="F27" s="138"/>
      <c r="G27" s="50"/>
      <c r="H27" s="50"/>
      <c r="I27" s="44"/>
      <c r="K27" s="57"/>
      <c r="L27" s="58"/>
      <c r="M27" s="59"/>
      <c r="N27" s="59"/>
      <c r="O27" s="53"/>
      <c r="P27" s="47" t="s">
        <v>62</v>
      </c>
      <c r="Q27" s="47" t="s">
        <v>62</v>
      </c>
      <c r="R27" s="43"/>
      <c r="S27" s="43"/>
    </row>
    <row r="28" spans="2:19" ht="27" customHeight="1">
      <c r="B28" s="140"/>
      <c r="C28" s="141"/>
      <c r="D28" s="141"/>
      <c r="E28" s="48"/>
      <c r="F28" s="139"/>
      <c r="G28" s="50"/>
      <c r="H28" s="50"/>
      <c r="I28" s="44"/>
      <c r="K28" s="57"/>
      <c r="L28" s="59"/>
      <c r="M28" s="58"/>
      <c r="N28" s="59"/>
      <c r="O28" s="54"/>
      <c r="P28" s="124" t="s">
        <v>91</v>
      </c>
      <c r="Q28" s="124" t="s">
        <v>91</v>
      </c>
      <c r="R28" s="43"/>
      <c r="S28" s="43"/>
    </row>
    <row r="29" spans="2:19" ht="27" customHeight="1">
      <c r="B29" s="140">
        <v>8</v>
      </c>
      <c r="C29" s="141"/>
      <c r="D29" s="141"/>
      <c r="E29" s="48"/>
      <c r="F29" s="138"/>
      <c r="G29" s="50"/>
      <c r="H29" s="50"/>
      <c r="I29" s="44"/>
      <c r="K29" s="57"/>
      <c r="L29" s="59"/>
      <c r="M29" s="59"/>
      <c r="N29" s="58"/>
      <c r="O29" s="54"/>
      <c r="P29" s="43" t="s">
        <v>63</v>
      </c>
      <c r="Q29" s="43" t="s">
        <v>63</v>
      </c>
      <c r="R29" s="43"/>
      <c r="S29" s="43"/>
    </row>
    <row r="30" spans="2:18" ht="27" customHeight="1">
      <c r="B30" s="140"/>
      <c r="C30" s="141"/>
      <c r="D30" s="141"/>
      <c r="E30" s="48"/>
      <c r="F30" s="139"/>
      <c r="G30" s="50"/>
      <c r="H30" s="50"/>
      <c r="I30" s="44"/>
      <c r="K30" s="57"/>
      <c r="L30" s="59"/>
      <c r="M30" s="59"/>
      <c r="N30" s="59"/>
      <c r="O30" s="54"/>
      <c r="P30" s="43" t="s">
        <v>64</v>
      </c>
      <c r="Q30" s="43" t="s">
        <v>65</v>
      </c>
      <c r="R30" s="43"/>
    </row>
    <row r="31" spans="2:18" ht="27" customHeight="1">
      <c r="B31" s="140">
        <v>9</v>
      </c>
      <c r="C31" s="141"/>
      <c r="D31" s="141"/>
      <c r="E31" s="48"/>
      <c r="F31" s="138"/>
      <c r="G31" s="50"/>
      <c r="H31" s="50"/>
      <c r="I31" s="44"/>
      <c r="K31" s="57"/>
      <c r="L31" s="60"/>
      <c r="M31" s="59"/>
      <c r="N31" s="59"/>
      <c r="O31" s="54"/>
      <c r="P31" s="43"/>
      <c r="Q31" s="43"/>
      <c r="R31" s="43"/>
    </row>
    <row r="32" spans="2:18" ht="27" customHeight="1">
      <c r="B32" s="140"/>
      <c r="C32" s="141"/>
      <c r="D32" s="141"/>
      <c r="E32" s="48"/>
      <c r="F32" s="139"/>
      <c r="G32" s="50"/>
      <c r="H32" s="50"/>
      <c r="I32" s="44"/>
      <c r="K32" s="57"/>
      <c r="L32" s="60"/>
      <c r="M32" s="53"/>
      <c r="N32" s="54"/>
      <c r="O32" s="54"/>
      <c r="P32" s="43"/>
      <c r="Q32" s="43"/>
      <c r="R32" s="43"/>
    </row>
    <row r="33" spans="2:18" ht="27" customHeight="1">
      <c r="B33" s="140">
        <v>10</v>
      </c>
      <c r="C33" s="141"/>
      <c r="D33" s="141"/>
      <c r="E33" s="48"/>
      <c r="F33" s="136"/>
      <c r="G33" s="50"/>
      <c r="H33" s="50"/>
      <c r="I33" s="44"/>
      <c r="K33" s="11"/>
      <c r="L33" s="54"/>
      <c r="M33" s="54"/>
      <c r="N33" s="54"/>
      <c r="O33" s="54"/>
      <c r="P33" s="43"/>
      <c r="Q33" s="43"/>
      <c r="R33" s="43"/>
    </row>
    <row r="34" spans="2:18" ht="27" customHeight="1" thickBot="1">
      <c r="B34" s="151"/>
      <c r="C34" s="183"/>
      <c r="D34" s="183"/>
      <c r="E34" s="49"/>
      <c r="F34" s="137"/>
      <c r="G34" s="51"/>
      <c r="H34" s="51"/>
      <c r="I34" s="45"/>
      <c r="K34" s="11"/>
      <c r="L34" s="55"/>
      <c r="M34" s="54"/>
      <c r="N34" s="54"/>
      <c r="O34" s="54"/>
      <c r="P34" s="43"/>
      <c r="Q34" s="43"/>
      <c r="R34" s="43"/>
    </row>
    <row r="35" spans="1:18" ht="27" customHeight="1">
      <c r="A35" s="22">
        <f>COUNTA(E35,E37,E39,E41,E43,E45,E47,E49,E51,E53)</f>
        <v>0</v>
      </c>
      <c r="B35" s="140">
        <v>11</v>
      </c>
      <c r="C35" s="141"/>
      <c r="D35" s="141"/>
      <c r="E35" s="48"/>
      <c r="F35" s="138"/>
      <c r="G35" s="50"/>
      <c r="H35" s="50"/>
      <c r="I35" s="44"/>
      <c r="K35" s="11"/>
      <c r="L35" s="55"/>
      <c r="M35" s="53"/>
      <c r="N35" s="54"/>
      <c r="O35" s="54"/>
      <c r="P35" s="43"/>
      <c r="Q35" s="43"/>
      <c r="R35" s="43"/>
    </row>
    <row r="36" spans="1:18" ht="27" customHeight="1">
      <c r="A36" s="30">
        <f>COUNTA(G35:I35,G37:I37,G39:I39,G41:I41,G43:I43,G45:I45,G47:I47,G49:I49,G51:I51,G53:I53)</f>
        <v>0</v>
      </c>
      <c r="B36" s="140"/>
      <c r="C36" s="141"/>
      <c r="D36" s="141"/>
      <c r="E36" s="48"/>
      <c r="F36" s="139"/>
      <c r="G36" s="50"/>
      <c r="H36" s="50"/>
      <c r="I36" s="44"/>
      <c r="K36" s="11"/>
      <c r="L36" s="54"/>
      <c r="M36" s="54"/>
      <c r="N36" s="54"/>
      <c r="O36" s="54"/>
      <c r="P36" s="43"/>
      <c r="Q36" s="43"/>
      <c r="R36" s="43"/>
    </row>
    <row r="37" spans="2:18" ht="27" customHeight="1">
      <c r="B37" s="140">
        <v>12</v>
      </c>
      <c r="C37" s="141"/>
      <c r="D37" s="141"/>
      <c r="E37" s="48"/>
      <c r="F37" s="138"/>
      <c r="G37" s="50"/>
      <c r="H37" s="50"/>
      <c r="I37" s="44"/>
      <c r="K37" s="11"/>
      <c r="L37" s="53"/>
      <c r="P37" s="43"/>
      <c r="Q37" s="43"/>
      <c r="R37" s="43"/>
    </row>
    <row r="38" spans="2:17" ht="27" customHeight="1">
      <c r="B38" s="140"/>
      <c r="C38" s="141"/>
      <c r="D38" s="141"/>
      <c r="E38" s="48"/>
      <c r="F38" s="139"/>
      <c r="G38" s="50"/>
      <c r="H38" s="50"/>
      <c r="I38" s="44"/>
      <c r="P38" s="43"/>
      <c r="Q38" s="43"/>
    </row>
    <row r="39" spans="2:17" ht="27" customHeight="1">
      <c r="B39" s="140">
        <v>13</v>
      </c>
      <c r="C39" s="141"/>
      <c r="D39" s="141"/>
      <c r="E39" s="48"/>
      <c r="F39" s="138"/>
      <c r="G39" s="50"/>
      <c r="H39" s="50"/>
      <c r="I39" s="44"/>
      <c r="P39" s="43"/>
      <c r="Q39" s="43"/>
    </row>
    <row r="40" spans="2:9" ht="27" customHeight="1">
      <c r="B40" s="140"/>
      <c r="C40" s="141"/>
      <c r="D40" s="141"/>
      <c r="E40" s="48"/>
      <c r="F40" s="139"/>
      <c r="G40" s="50"/>
      <c r="H40" s="50"/>
      <c r="I40" s="44"/>
    </row>
    <row r="41" spans="2:9" ht="27" customHeight="1">
      <c r="B41" s="140">
        <v>14</v>
      </c>
      <c r="C41" s="141"/>
      <c r="D41" s="141"/>
      <c r="E41" s="48"/>
      <c r="F41" s="138"/>
      <c r="G41" s="50"/>
      <c r="H41" s="50"/>
      <c r="I41" s="44"/>
    </row>
    <row r="42" spans="2:9" ht="27" customHeight="1">
      <c r="B42" s="140"/>
      <c r="C42" s="141"/>
      <c r="D42" s="141"/>
      <c r="E42" s="48"/>
      <c r="F42" s="139"/>
      <c r="G42" s="50"/>
      <c r="H42" s="50"/>
      <c r="I42" s="44"/>
    </row>
    <row r="43" spans="2:9" ht="27" customHeight="1">
      <c r="B43" s="140">
        <v>15</v>
      </c>
      <c r="C43" s="141"/>
      <c r="D43" s="141"/>
      <c r="E43" s="48"/>
      <c r="F43" s="138"/>
      <c r="G43" s="50"/>
      <c r="H43" s="50"/>
      <c r="I43" s="44"/>
    </row>
    <row r="44" spans="2:15" ht="27" customHeight="1">
      <c r="B44" s="140"/>
      <c r="C44" s="141"/>
      <c r="D44" s="141"/>
      <c r="E44" s="48"/>
      <c r="F44" s="139"/>
      <c r="G44" s="50"/>
      <c r="H44" s="50"/>
      <c r="I44" s="44"/>
      <c r="M44" s="13"/>
      <c r="N44" s="13"/>
      <c r="O44" s="13"/>
    </row>
    <row r="45" spans="2:15" ht="27" customHeight="1">
      <c r="B45" s="140">
        <v>16</v>
      </c>
      <c r="C45" s="141"/>
      <c r="D45" s="141"/>
      <c r="E45" s="48"/>
      <c r="F45" s="138"/>
      <c r="G45" s="50"/>
      <c r="H45" s="50"/>
      <c r="I45" s="44"/>
      <c r="K45" s="11"/>
      <c r="L45" s="12"/>
      <c r="M45" s="13"/>
      <c r="N45" s="13"/>
      <c r="O45" s="13"/>
    </row>
    <row r="46" spans="2:15" ht="27" customHeight="1">
      <c r="B46" s="140"/>
      <c r="C46" s="141"/>
      <c r="D46" s="141"/>
      <c r="E46" s="48"/>
      <c r="F46" s="139"/>
      <c r="G46" s="50"/>
      <c r="H46" s="50"/>
      <c r="I46" s="44"/>
      <c r="K46" s="14"/>
      <c r="L46" s="12"/>
      <c r="M46" s="13"/>
      <c r="N46" s="13"/>
      <c r="O46" s="13"/>
    </row>
    <row r="47" spans="2:15" ht="27" customHeight="1">
      <c r="B47" s="140">
        <v>17</v>
      </c>
      <c r="C47" s="141"/>
      <c r="D47" s="141"/>
      <c r="E47" s="48"/>
      <c r="F47" s="138"/>
      <c r="G47" s="50"/>
      <c r="H47" s="50"/>
      <c r="I47" s="44"/>
      <c r="K47" s="11"/>
      <c r="L47" s="12"/>
      <c r="M47" s="13"/>
      <c r="N47" s="13"/>
      <c r="O47" s="13"/>
    </row>
    <row r="48" spans="2:15" ht="27" customHeight="1">
      <c r="B48" s="140"/>
      <c r="C48" s="141"/>
      <c r="D48" s="141"/>
      <c r="E48" s="48"/>
      <c r="F48" s="139"/>
      <c r="G48" s="50"/>
      <c r="H48" s="50"/>
      <c r="I48" s="44"/>
      <c r="K48" s="11"/>
      <c r="L48" s="13"/>
      <c r="M48" s="13"/>
      <c r="N48" s="13"/>
      <c r="O48" s="13"/>
    </row>
    <row r="49" spans="2:15" ht="27" customHeight="1">
      <c r="B49" s="140">
        <v>18</v>
      </c>
      <c r="C49" s="141"/>
      <c r="D49" s="141"/>
      <c r="E49" s="48"/>
      <c r="F49" s="138"/>
      <c r="G49" s="50"/>
      <c r="H49" s="50"/>
      <c r="I49" s="44"/>
      <c r="K49" s="11"/>
      <c r="L49" s="12"/>
      <c r="M49" s="13"/>
      <c r="N49" s="13"/>
      <c r="O49" s="12"/>
    </row>
    <row r="50" spans="2:15" ht="27" customHeight="1">
      <c r="B50" s="140"/>
      <c r="C50" s="141"/>
      <c r="D50" s="141"/>
      <c r="E50" s="48"/>
      <c r="F50" s="139"/>
      <c r="G50" s="50"/>
      <c r="H50" s="50"/>
      <c r="I50" s="44"/>
      <c r="K50" s="11"/>
      <c r="L50" s="12"/>
      <c r="M50" s="13"/>
      <c r="N50" s="13"/>
      <c r="O50" s="13"/>
    </row>
    <row r="51" spans="2:15" ht="27" customHeight="1">
      <c r="B51" s="140">
        <v>19</v>
      </c>
      <c r="C51" s="141"/>
      <c r="D51" s="141"/>
      <c r="E51" s="48"/>
      <c r="F51" s="138"/>
      <c r="G51" s="50"/>
      <c r="H51" s="50"/>
      <c r="I51" s="44"/>
      <c r="K51" s="11"/>
      <c r="L51" s="12"/>
      <c r="M51" s="13"/>
      <c r="N51" s="13"/>
      <c r="O51" s="13"/>
    </row>
    <row r="52" spans="2:15" ht="27" customHeight="1">
      <c r="B52" s="140"/>
      <c r="C52" s="141"/>
      <c r="D52" s="141"/>
      <c r="E52" s="48"/>
      <c r="F52" s="139"/>
      <c r="G52" s="50"/>
      <c r="H52" s="50"/>
      <c r="I52" s="44"/>
      <c r="K52" s="11"/>
      <c r="L52" s="12"/>
      <c r="M52" s="13"/>
      <c r="N52" s="13"/>
      <c r="O52" s="13"/>
    </row>
    <row r="53" spans="2:15" ht="27" customHeight="1">
      <c r="B53" s="140">
        <v>20</v>
      </c>
      <c r="C53" s="141"/>
      <c r="D53" s="141"/>
      <c r="E53" s="48"/>
      <c r="F53" s="136"/>
      <c r="G53" s="50"/>
      <c r="H53" s="50"/>
      <c r="I53" s="44"/>
      <c r="K53" s="11"/>
      <c r="L53" s="12"/>
      <c r="M53" s="12"/>
      <c r="N53" s="12"/>
      <c r="O53" s="13"/>
    </row>
    <row r="54" spans="2:15" ht="27" customHeight="1" thickBot="1">
      <c r="B54" s="151"/>
      <c r="C54" s="183"/>
      <c r="D54" s="183"/>
      <c r="E54" s="49"/>
      <c r="F54" s="137"/>
      <c r="G54" s="51"/>
      <c r="H54" s="51"/>
      <c r="I54" s="45"/>
      <c r="K54" s="11"/>
      <c r="L54" s="12"/>
      <c r="M54" s="12"/>
      <c r="N54" s="12"/>
      <c r="O54" s="13"/>
    </row>
    <row r="55" spans="1:15" ht="27" customHeight="1">
      <c r="A55" s="22">
        <f>COUNTA(E55,E57,E59,E61,E63,E65,E67,E69,E71,E73)</f>
        <v>0</v>
      </c>
      <c r="B55" s="140">
        <v>21</v>
      </c>
      <c r="C55" s="141"/>
      <c r="D55" s="141"/>
      <c r="E55" s="48"/>
      <c r="F55" s="138"/>
      <c r="G55" s="50"/>
      <c r="H55" s="50"/>
      <c r="I55" s="44"/>
      <c r="K55" s="11"/>
      <c r="L55" s="12"/>
      <c r="M55" s="13"/>
      <c r="N55" s="13"/>
      <c r="O55" s="13"/>
    </row>
    <row r="56" spans="1:15" ht="27" customHeight="1">
      <c r="A56" s="30">
        <f>COUNTA(G55:I55,G57:I57,G59:I59,G61:I61,G63:I63,G65:I65,G67:I67,G69:I69,G71:I71,G73:I73)</f>
        <v>0</v>
      </c>
      <c r="B56" s="140"/>
      <c r="C56" s="141"/>
      <c r="D56" s="141"/>
      <c r="E56" s="48"/>
      <c r="F56" s="139"/>
      <c r="G56" s="50"/>
      <c r="H56" s="50"/>
      <c r="I56" s="44"/>
      <c r="K56" s="11"/>
      <c r="L56" s="12"/>
      <c r="M56" s="13"/>
      <c r="N56" s="13"/>
      <c r="O56" s="13"/>
    </row>
    <row r="57" spans="2:15" ht="27" customHeight="1">
      <c r="B57" s="140">
        <v>22</v>
      </c>
      <c r="C57" s="141"/>
      <c r="D57" s="141"/>
      <c r="E57" s="48"/>
      <c r="F57" s="138"/>
      <c r="G57" s="50"/>
      <c r="H57" s="50"/>
      <c r="I57" s="44"/>
      <c r="K57" s="11"/>
      <c r="L57" s="12"/>
      <c r="M57" s="13"/>
      <c r="N57" s="13"/>
      <c r="O57" s="12"/>
    </row>
    <row r="58" spans="2:15" ht="27" customHeight="1">
      <c r="B58" s="140"/>
      <c r="C58" s="141"/>
      <c r="D58" s="141"/>
      <c r="E58" s="48"/>
      <c r="F58" s="139"/>
      <c r="G58" s="50"/>
      <c r="H58" s="50"/>
      <c r="I58" s="44"/>
      <c r="K58" s="11"/>
      <c r="L58" s="13"/>
      <c r="M58" s="13"/>
      <c r="N58" s="13"/>
      <c r="O58" s="13"/>
    </row>
    <row r="59" spans="2:15" ht="27" customHeight="1">
      <c r="B59" s="140">
        <v>23</v>
      </c>
      <c r="C59" s="141"/>
      <c r="D59" s="141"/>
      <c r="E59" s="48"/>
      <c r="F59" s="138"/>
      <c r="G59" s="50"/>
      <c r="H59" s="50"/>
      <c r="I59" s="44"/>
      <c r="K59" s="11"/>
      <c r="L59" s="12"/>
      <c r="M59" s="13"/>
      <c r="N59" s="13"/>
      <c r="O59" s="13"/>
    </row>
    <row r="60" spans="2:15" ht="27" customHeight="1">
      <c r="B60" s="140"/>
      <c r="C60" s="141"/>
      <c r="D60" s="141"/>
      <c r="E60" s="48"/>
      <c r="F60" s="139"/>
      <c r="G60" s="50"/>
      <c r="H60" s="50"/>
      <c r="I60" s="44"/>
      <c r="K60" s="11"/>
      <c r="L60" s="13"/>
      <c r="M60" s="13"/>
      <c r="N60" s="13"/>
      <c r="O60" s="13"/>
    </row>
    <row r="61" spans="2:15" ht="27" customHeight="1">
      <c r="B61" s="140">
        <v>24</v>
      </c>
      <c r="C61" s="141"/>
      <c r="D61" s="141"/>
      <c r="E61" s="48"/>
      <c r="F61" s="138"/>
      <c r="G61" s="50"/>
      <c r="H61" s="50"/>
      <c r="I61" s="44"/>
      <c r="K61" s="11"/>
      <c r="L61" s="12"/>
      <c r="M61" s="13"/>
      <c r="N61" s="13"/>
      <c r="O61" s="13"/>
    </row>
    <row r="62" spans="2:15" ht="27" customHeight="1">
      <c r="B62" s="140"/>
      <c r="C62" s="141"/>
      <c r="D62" s="141"/>
      <c r="E62" s="48"/>
      <c r="F62" s="139"/>
      <c r="G62" s="50"/>
      <c r="H62" s="50"/>
      <c r="I62" s="44"/>
      <c r="K62" s="11"/>
      <c r="L62" s="13"/>
      <c r="M62" s="13"/>
      <c r="N62" s="13"/>
      <c r="O62" s="13"/>
    </row>
    <row r="63" spans="2:15" ht="27" customHeight="1">
      <c r="B63" s="140">
        <v>25</v>
      </c>
      <c r="C63" s="141"/>
      <c r="D63" s="141"/>
      <c r="E63" s="48"/>
      <c r="F63" s="138"/>
      <c r="G63" s="50"/>
      <c r="H63" s="50"/>
      <c r="I63" s="44"/>
      <c r="K63" s="11"/>
      <c r="L63" s="13"/>
      <c r="M63" s="13"/>
      <c r="N63" s="13"/>
      <c r="O63" s="13"/>
    </row>
    <row r="64" spans="2:15" ht="27" customHeight="1">
      <c r="B64" s="140"/>
      <c r="C64" s="141"/>
      <c r="D64" s="141"/>
      <c r="E64" s="48"/>
      <c r="F64" s="139"/>
      <c r="G64" s="50"/>
      <c r="H64" s="50"/>
      <c r="I64" s="44"/>
      <c r="K64" s="11"/>
      <c r="L64" s="12"/>
      <c r="M64" s="13"/>
      <c r="N64" s="13"/>
      <c r="O64" s="13"/>
    </row>
    <row r="65" spans="2:15" ht="27" customHeight="1">
      <c r="B65" s="140">
        <v>26</v>
      </c>
      <c r="C65" s="141"/>
      <c r="D65" s="141"/>
      <c r="E65" s="48"/>
      <c r="F65" s="138"/>
      <c r="G65" s="50"/>
      <c r="H65" s="50"/>
      <c r="I65" s="44"/>
      <c r="K65" s="11"/>
      <c r="L65" s="12"/>
      <c r="M65" s="13"/>
      <c r="N65" s="13"/>
      <c r="O65" s="13"/>
    </row>
    <row r="66" spans="2:15" ht="27" customHeight="1">
      <c r="B66" s="140"/>
      <c r="C66" s="141"/>
      <c r="D66" s="141"/>
      <c r="E66" s="48"/>
      <c r="F66" s="139"/>
      <c r="G66" s="50"/>
      <c r="H66" s="50"/>
      <c r="I66" s="44"/>
      <c r="K66" s="14"/>
      <c r="L66" s="12"/>
      <c r="M66" s="13"/>
      <c r="N66" s="13"/>
      <c r="O66" s="13"/>
    </row>
    <row r="67" spans="2:15" ht="27" customHeight="1">
      <c r="B67" s="140">
        <v>27</v>
      </c>
      <c r="C67" s="141"/>
      <c r="D67" s="141"/>
      <c r="E67" s="48"/>
      <c r="F67" s="138"/>
      <c r="G67" s="50"/>
      <c r="H67" s="50"/>
      <c r="I67" s="44"/>
      <c r="K67" s="11"/>
      <c r="L67" s="12"/>
      <c r="M67" s="13"/>
      <c r="N67" s="13"/>
      <c r="O67" s="13"/>
    </row>
    <row r="68" spans="2:15" ht="27" customHeight="1">
      <c r="B68" s="140"/>
      <c r="C68" s="141"/>
      <c r="D68" s="141"/>
      <c r="E68" s="48"/>
      <c r="F68" s="139"/>
      <c r="G68" s="50"/>
      <c r="H68" s="50"/>
      <c r="I68" s="44"/>
      <c r="K68" s="11"/>
      <c r="L68" s="13"/>
      <c r="M68" s="13"/>
      <c r="N68" s="13"/>
      <c r="O68" s="13"/>
    </row>
    <row r="69" spans="2:15" ht="27" customHeight="1">
      <c r="B69" s="140">
        <v>28</v>
      </c>
      <c r="C69" s="141"/>
      <c r="D69" s="141"/>
      <c r="E69" s="48"/>
      <c r="F69" s="138"/>
      <c r="G69" s="50"/>
      <c r="H69" s="50"/>
      <c r="I69" s="44"/>
      <c r="K69" s="11"/>
      <c r="L69" s="12"/>
      <c r="M69" s="13"/>
      <c r="N69" s="13"/>
      <c r="O69" s="12"/>
    </row>
    <row r="70" spans="2:15" ht="27" customHeight="1">
      <c r="B70" s="140"/>
      <c r="C70" s="141"/>
      <c r="D70" s="141"/>
      <c r="E70" s="48"/>
      <c r="F70" s="139"/>
      <c r="G70" s="50"/>
      <c r="H70" s="50"/>
      <c r="I70" s="44"/>
      <c r="K70" s="11"/>
      <c r="L70" s="12"/>
      <c r="M70" s="13"/>
      <c r="N70" s="13"/>
      <c r="O70" s="13"/>
    </row>
    <row r="71" spans="2:15" ht="27" customHeight="1">
      <c r="B71" s="140">
        <v>29</v>
      </c>
      <c r="C71" s="141"/>
      <c r="D71" s="141"/>
      <c r="E71" s="48"/>
      <c r="F71" s="138"/>
      <c r="G71" s="50"/>
      <c r="H71" s="50"/>
      <c r="I71" s="44"/>
      <c r="K71" s="11"/>
      <c r="L71" s="12"/>
      <c r="M71" s="13"/>
      <c r="N71" s="13"/>
      <c r="O71" s="13"/>
    </row>
    <row r="72" spans="2:15" ht="27" customHeight="1">
      <c r="B72" s="140"/>
      <c r="C72" s="141"/>
      <c r="D72" s="141"/>
      <c r="E72" s="48"/>
      <c r="F72" s="139"/>
      <c r="G72" s="50"/>
      <c r="H72" s="50"/>
      <c r="I72" s="44"/>
      <c r="K72" s="11"/>
      <c r="L72" s="12"/>
      <c r="M72" s="13"/>
      <c r="N72" s="13"/>
      <c r="O72" s="13"/>
    </row>
    <row r="73" spans="2:15" ht="27" customHeight="1">
      <c r="B73" s="140">
        <v>30</v>
      </c>
      <c r="C73" s="141"/>
      <c r="D73" s="141"/>
      <c r="E73" s="48"/>
      <c r="F73" s="136"/>
      <c r="G73" s="50"/>
      <c r="H73" s="50"/>
      <c r="I73" s="44"/>
      <c r="K73" s="11"/>
      <c r="L73" s="12"/>
      <c r="M73" s="12"/>
      <c r="N73" s="12"/>
      <c r="O73" s="13"/>
    </row>
    <row r="74" spans="2:15" ht="27" customHeight="1" thickBot="1">
      <c r="B74" s="151"/>
      <c r="C74" s="183"/>
      <c r="D74" s="183"/>
      <c r="E74" s="49"/>
      <c r="F74" s="137"/>
      <c r="G74" s="51"/>
      <c r="H74" s="51"/>
      <c r="I74" s="45"/>
      <c r="K74" s="11"/>
      <c r="L74" s="12"/>
      <c r="M74" s="12"/>
      <c r="N74" s="12"/>
      <c r="O74" s="13"/>
    </row>
    <row r="75" spans="1:15" ht="27" customHeight="1">
      <c r="A75" s="22">
        <f>COUNTA(E75,E77,E79,E81,E83,E85,E87,E89,E91,E93)</f>
        <v>0</v>
      </c>
      <c r="B75" s="140">
        <v>31</v>
      </c>
      <c r="C75" s="141"/>
      <c r="D75" s="141"/>
      <c r="E75" s="48"/>
      <c r="F75" s="138"/>
      <c r="G75" s="50"/>
      <c r="H75" s="50"/>
      <c r="I75" s="44"/>
      <c r="K75" s="11"/>
      <c r="L75" s="12"/>
      <c r="M75" s="13"/>
      <c r="N75" s="13"/>
      <c r="O75" s="13"/>
    </row>
    <row r="76" spans="1:15" ht="27" customHeight="1">
      <c r="A76" s="30">
        <f>COUNTA(G75:I75,G77:I77,G79:I79,G81:I81,G83:I83,G85:I85,G87:I87,G89:I89,G91:I91,G93:I93)</f>
        <v>0</v>
      </c>
      <c r="B76" s="140"/>
      <c r="C76" s="141"/>
      <c r="D76" s="141"/>
      <c r="E76" s="48"/>
      <c r="F76" s="139"/>
      <c r="G76" s="50"/>
      <c r="H76" s="50"/>
      <c r="I76" s="44"/>
      <c r="K76" s="11"/>
      <c r="L76" s="12"/>
      <c r="M76" s="13"/>
      <c r="N76" s="13"/>
      <c r="O76" s="13"/>
    </row>
    <row r="77" spans="2:15" ht="27" customHeight="1">
      <c r="B77" s="140">
        <v>32</v>
      </c>
      <c r="C77" s="141"/>
      <c r="D77" s="141"/>
      <c r="E77" s="48"/>
      <c r="F77" s="138"/>
      <c r="G77" s="50"/>
      <c r="H77" s="50"/>
      <c r="I77" s="44"/>
      <c r="K77" s="11"/>
      <c r="L77" s="12"/>
      <c r="M77" s="13"/>
      <c r="N77" s="13"/>
      <c r="O77" s="12"/>
    </row>
    <row r="78" spans="2:15" ht="27" customHeight="1">
      <c r="B78" s="140"/>
      <c r="C78" s="141"/>
      <c r="D78" s="141"/>
      <c r="E78" s="48"/>
      <c r="F78" s="139"/>
      <c r="G78" s="50"/>
      <c r="H78" s="50"/>
      <c r="I78" s="44"/>
      <c r="K78" s="11"/>
      <c r="L78" s="13"/>
      <c r="M78" s="13"/>
      <c r="N78" s="13"/>
      <c r="O78" s="13"/>
    </row>
    <row r="79" spans="2:15" ht="27" customHeight="1">
      <c r="B79" s="140">
        <v>33</v>
      </c>
      <c r="C79" s="141"/>
      <c r="D79" s="141"/>
      <c r="E79" s="48"/>
      <c r="F79" s="138"/>
      <c r="G79" s="50"/>
      <c r="H79" s="50"/>
      <c r="I79" s="44"/>
      <c r="K79" s="11"/>
      <c r="L79" s="12"/>
      <c r="M79" s="13"/>
      <c r="N79" s="13"/>
      <c r="O79" s="13"/>
    </row>
    <row r="80" spans="2:15" ht="27" customHeight="1">
      <c r="B80" s="140"/>
      <c r="C80" s="141"/>
      <c r="D80" s="141"/>
      <c r="E80" s="48"/>
      <c r="F80" s="139"/>
      <c r="G80" s="50"/>
      <c r="H80" s="50"/>
      <c r="I80" s="44"/>
      <c r="K80" s="11"/>
      <c r="L80" s="13"/>
      <c r="M80" s="13"/>
      <c r="N80" s="13"/>
      <c r="O80" s="13"/>
    </row>
    <row r="81" spans="2:15" ht="27" customHeight="1">
      <c r="B81" s="140">
        <v>34</v>
      </c>
      <c r="C81" s="141"/>
      <c r="D81" s="141"/>
      <c r="E81" s="48"/>
      <c r="F81" s="138"/>
      <c r="G81" s="50"/>
      <c r="H81" s="50"/>
      <c r="I81" s="44"/>
      <c r="K81" s="11"/>
      <c r="L81" s="12"/>
      <c r="M81" s="13"/>
      <c r="N81" s="13"/>
      <c r="O81" s="13"/>
    </row>
    <row r="82" spans="2:15" ht="27" customHeight="1">
      <c r="B82" s="140"/>
      <c r="C82" s="141"/>
      <c r="D82" s="141"/>
      <c r="E82" s="48"/>
      <c r="F82" s="139"/>
      <c r="G82" s="50"/>
      <c r="H82" s="50"/>
      <c r="I82" s="44"/>
      <c r="K82" s="11"/>
      <c r="L82" s="13"/>
      <c r="M82" s="13"/>
      <c r="N82" s="13"/>
      <c r="O82" s="13"/>
    </row>
    <row r="83" spans="2:15" ht="27" customHeight="1">
      <c r="B83" s="140">
        <v>35</v>
      </c>
      <c r="C83" s="141"/>
      <c r="D83" s="141"/>
      <c r="E83" s="48"/>
      <c r="F83" s="138"/>
      <c r="G83" s="50"/>
      <c r="H83" s="50"/>
      <c r="I83" s="44"/>
      <c r="K83" s="11"/>
      <c r="L83" s="13"/>
      <c r="M83" s="13"/>
      <c r="N83" s="13"/>
      <c r="O83" s="13"/>
    </row>
    <row r="84" spans="2:15" ht="27" customHeight="1">
      <c r="B84" s="140"/>
      <c r="C84" s="141"/>
      <c r="D84" s="141"/>
      <c r="E84" s="48"/>
      <c r="F84" s="139"/>
      <c r="G84" s="50"/>
      <c r="H84" s="50"/>
      <c r="I84" s="44"/>
      <c r="K84" s="11"/>
      <c r="L84" s="12"/>
      <c r="M84" s="13"/>
      <c r="N84" s="13"/>
      <c r="O84" s="13"/>
    </row>
    <row r="85" spans="2:15" ht="27" customHeight="1">
      <c r="B85" s="140">
        <v>36</v>
      </c>
      <c r="C85" s="141"/>
      <c r="D85" s="141"/>
      <c r="E85" s="48"/>
      <c r="F85" s="138"/>
      <c r="G85" s="50"/>
      <c r="H85" s="50"/>
      <c r="I85" s="44"/>
      <c r="K85" s="11"/>
      <c r="L85" s="12"/>
      <c r="M85" s="13"/>
      <c r="N85" s="13"/>
      <c r="O85" s="13"/>
    </row>
    <row r="86" spans="2:15" ht="27" customHeight="1">
      <c r="B86" s="140"/>
      <c r="C86" s="141"/>
      <c r="D86" s="141"/>
      <c r="E86" s="48"/>
      <c r="F86" s="139"/>
      <c r="G86" s="50"/>
      <c r="H86" s="50"/>
      <c r="I86" s="44"/>
      <c r="K86" s="14"/>
      <c r="L86" s="12"/>
      <c r="M86" s="13"/>
      <c r="N86" s="13"/>
      <c r="O86" s="13"/>
    </row>
    <row r="87" spans="2:15" ht="27" customHeight="1">
      <c r="B87" s="140">
        <v>37</v>
      </c>
      <c r="C87" s="141"/>
      <c r="D87" s="141"/>
      <c r="E87" s="48"/>
      <c r="F87" s="138"/>
      <c r="G87" s="50"/>
      <c r="H87" s="50"/>
      <c r="I87" s="44"/>
      <c r="K87" s="11"/>
      <c r="L87" s="12"/>
      <c r="M87" s="13"/>
      <c r="N87" s="13"/>
      <c r="O87" s="13"/>
    </row>
    <row r="88" spans="2:15" ht="27" customHeight="1">
      <c r="B88" s="140"/>
      <c r="C88" s="141"/>
      <c r="D88" s="141"/>
      <c r="E88" s="48"/>
      <c r="F88" s="139"/>
      <c r="G88" s="50"/>
      <c r="H88" s="50"/>
      <c r="I88" s="44"/>
      <c r="K88" s="11"/>
      <c r="L88" s="13"/>
      <c r="M88" s="13"/>
      <c r="N88" s="13"/>
      <c r="O88" s="13"/>
    </row>
    <row r="89" spans="2:15" ht="27" customHeight="1">
      <c r="B89" s="140">
        <v>38</v>
      </c>
      <c r="C89" s="141"/>
      <c r="D89" s="141"/>
      <c r="E89" s="48"/>
      <c r="F89" s="138"/>
      <c r="G89" s="50"/>
      <c r="H89" s="50"/>
      <c r="I89" s="44"/>
      <c r="K89" s="11"/>
      <c r="L89" s="12"/>
      <c r="M89" s="13"/>
      <c r="N89" s="13"/>
      <c r="O89" s="12"/>
    </row>
    <row r="90" spans="2:15" ht="27" customHeight="1">
      <c r="B90" s="140"/>
      <c r="C90" s="141"/>
      <c r="D90" s="141"/>
      <c r="E90" s="48"/>
      <c r="F90" s="139"/>
      <c r="G90" s="50"/>
      <c r="H90" s="50"/>
      <c r="I90" s="44"/>
      <c r="K90" s="11"/>
      <c r="L90" s="12"/>
      <c r="M90" s="13"/>
      <c r="N90" s="13"/>
      <c r="O90" s="13"/>
    </row>
    <row r="91" spans="2:15" ht="27" customHeight="1">
      <c r="B91" s="140">
        <v>39</v>
      </c>
      <c r="C91" s="141"/>
      <c r="D91" s="141"/>
      <c r="E91" s="48"/>
      <c r="F91" s="138"/>
      <c r="G91" s="50"/>
      <c r="H91" s="50"/>
      <c r="I91" s="44"/>
      <c r="K91" s="11"/>
      <c r="L91" s="12"/>
      <c r="M91" s="13"/>
      <c r="N91" s="13"/>
      <c r="O91" s="13"/>
    </row>
    <row r="92" spans="2:15" ht="27" customHeight="1">
      <c r="B92" s="140"/>
      <c r="C92" s="141"/>
      <c r="D92" s="141"/>
      <c r="E92" s="48"/>
      <c r="F92" s="139"/>
      <c r="G92" s="50"/>
      <c r="H92" s="50"/>
      <c r="I92" s="44"/>
      <c r="K92" s="11"/>
      <c r="L92" s="12"/>
      <c r="M92" s="13"/>
      <c r="N92" s="13"/>
      <c r="O92" s="13"/>
    </row>
    <row r="93" spans="2:15" ht="27" customHeight="1">
      <c r="B93" s="140">
        <v>40</v>
      </c>
      <c r="C93" s="141"/>
      <c r="D93" s="141"/>
      <c r="E93" s="48"/>
      <c r="F93" s="136"/>
      <c r="G93" s="50"/>
      <c r="H93" s="50"/>
      <c r="I93" s="44"/>
      <c r="K93" s="11"/>
      <c r="L93" s="12"/>
      <c r="M93" s="12"/>
      <c r="N93" s="12"/>
      <c r="O93" s="13"/>
    </row>
    <row r="94" spans="2:15" ht="27" customHeight="1" thickBot="1">
      <c r="B94" s="151"/>
      <c r="C94" s="183"/>
      <c r="D94" s="183"/>
      <c r="E94" s="49"/>
      <c r="F94" s="137"/>
      <c r="G94" s="51"/>
      <c r="H94" s="51"/>
      <c r="I94" s="45"/>
      <c r="K94" s="11"/>
      <c r="L94" s="12"/>
      <c r="M94" s="12"/>
      <c r="N94" s="12"/>
      <c r="O94" s="13"/>
    </row>
    <row r="95" spans="1:15" ht="27" customHeight="1">
      <c r="A95" s="22">
        <f>COUNTA(E95,E97,E99,E101,E103,E105,E107,E109,E111,E113)</f>
        <v>0</v>
      </c>
      <c r="B95" s="140">
        <v>41</v>
      </c>
      <c r="C95" s="141"/>
      <c r="D95" s="141"/>
      <c r="E95" s="48"/>
      <c r="F95" s="138"/>
      <c r="G95" s="50"/>
      <c r="H95" s="50"/>
      <c r="I95" s="44"/>
      <c r="K95" s="11"/>
      <c r="L95" s="12"/>
      <c r="M95" s="13"/>
      <c r="N95" s="13"/>
      <c r="O95" s="13"/>
    </row>
    <row r="96" spans="1:15" ht="27" customHeight="1">
      <c r="A96" s="30">
        <f>COUNTA(G95:I95,G97:I97,G99:I99,G101:I101,G103:I103,G105:I105,G107:I107,G109:I109,G111:I111,G113:I113)</f>
        <v>0</v>
      </c>
      <c r="B96" s="140"/>
      <c r="C96" s="141"/>
      <c r="D96" s="141"/>
      <c r="E96" s="48"/>
      <c r="F96" s="139"/>
      <c r="G96" s="50"/>
      <c r="H96" s="50"/>
      <c r="I96" s="44"/>
      <c r="K96" s="11"/>
      <c r="L96" s="12"/>
      <c r="M96" s="13"/>
      <c r="N96" s="13"/>
      <c r="O96" s="13"/>
    </row>
    <row r="97" spans="2:15" ht="27" customHeight="1">
      <c r="B97" s="140">
        <v>42</v>
      </c>
      <c r="C97" s="141"/>
      <c r="D97" s="141"/>
      <c r="E97" s="48"/>
      <c r="F97" s="138"/>
      <c r="G97" s="50"/>
      <c r="H97" s="50"/>
      <c r="I97" s="44"/>
      <c r="K97" s="11"/>
      <c r="L97" s="12"/>
      <c r="M97" s="13"/>
      <c r="N97" s="13"/>
      <c r="O97" s="12"/>
    </row>
    <row r="98" spans="2:15" ht="27" customHeight="1">
      <c r="B98" s="140"/>
      <c r="C98" s="141"/>
      <c r="D98" s="141"/>
      <c r="E98" s="48"/>
      <c r="F98" s="139"/>
      <c r="G98" s="50"/>
      <c r="H98" s="50"/>
      <c r="I98" s="44"/>
      <c r="K98" s="11"/>
      <c r="L98" s="13"/>
      <c r="M98" s="13"/>
      <c r="N98" s="13"/>
      <c r="O98" s="13"/>
    </row>
    <row r="99" spans="2:15" ht="27" customHeight="1">
      <c r="B99" s="140">
        <v>43</v>
      </c>
      <c r="C99" s="141"/>
      <c r="D99" s="141"/>
      <c r="E99" s="48"/>
      <c r="F99" s="138"/>
      <c r="G99" s="50"/>
      <c r="H99" s="50"/>
      <c r="I99" s="44"/>
      <c r="K99" s="11"/>
      <c r="L99" s="12"/>
      <c r="M99" s="13"/>
      <c r="N99" s="13"/>
      <c r="O99" s="13"/>
    </row>
    <row r="100" spans="2:15" ht="27" customHeight="1">
      <c r="B100" s="140"/>
      <c r="C100" s="141"/>
      <c r="D100" s="141"/>
      <c r="E100" s="48"/>
      <c r="F100" s="139"/>
      <c r="G100" s="50"/>
      <c r="H100" s="50"/>
      <c r="I100" s="44"/>
      <c r="K100" s="11"/>
      <c r="L100" s="13"/>
      <c r="M100" s="13"/>
      <c r="N100" s="13"/>
      <c r="O100" s="13"/>
    </row>
    <row r="101" spans="2:15" ht="27" customHeight="1">
      <c r="B101" s="140">
        <v>44</v>
      </c>
      <c r="C101" s="141"/>
      <c r="D101" s="141"/>
      <c r="E101" s="48"/>
      <c r="F101" s="138"/>
      <c r="G101" s="50"/>
      <c r="H101" s="50"/>
      <c r="I101" s="44"/>
      <c r="K101" s="11"/>
      <c r="L101" s="12"/>
      <c r="M101" s="13"/>
      <c r="N101" s="13"/>
      <c r="O101" s="13"/>
    </row>
    <row r="102" spans="2:15" ht="27" customHeight="1">
      <c r="B102" s="140"/>
      <c r="C102" s="141"/>
      <c r="D102" s="141"/>
      <c r="E102" s="48"/>
      <c r="F102" s="139"/>
      <c r="G102" s="50"/>
      <c r="H102" s="50"/>
      <c r="I102" s="44"/>
      <c r="K102" s="11"/>
      <c r="L102" s="13"/>
      <c r="M102" s="13"/>
      <c r="N102" s="13"/>
      <c r="O102" s="13"/>
    </row>
    <row r="103" spans="2:15" ht="27" customHeight="1">
      <c r="B103" s="140">
        <v>45</v>
      </c>
      <c r="C103" s="141"/>
      <c r="D103" s="141"/>
      <c r="E103" s="48"/>
      <c r="F103" s="138"/>
      <c r="G103" s="50"/>
      <c r="H103" s="50"/>
      <c r="I103" s="44"/>
      <c r="K103" s="11"/>
      <c r="L103" s="13"/>
      <c r="M103" s="13"/>
      <c r="N103" s="13"/>
      <c r="O103" s="13"/>
    </row>
    <row r="104" spans="2:15" ht="27" customHeight="1">
      <c r="B104" s="140"/>
      <c r="C104" s="141"/>
      <c r="D104" s="141"/>
      <c r="E104" s="48"/>
      <c r="F104" s="139"/>
      <c r="G104" s="50"/>
      <c r="H104" s="50"/>
      <c r="I104" s="44"/>
      <c r="K104" s="11"/>
      <c r="L104" s="12"/>
      <c r="M104" s="13"/>
      <c r="N104" s="13"/>
      <c r="O104" s="13"/>
    </row>
    <row r="105" spans="2:15" ht="27" customHeight="1">
      <c r="B105" s="140">
        <v>46</v>
      </c>
      <c r="C105" s="141"/>
      <c r="D105" s="141"/>
      <c r="E105" s="48"/>
      <c r="F105" s="138"/>
      <c r="G105" s="50"/>
      <c r="H105" s="50"/>
      <c r="I105" s="44"/>
      <c r="K105" s="11"/>
      <c r="L105" s="12"/>
      <c r="M105" s="13"/>
      <c r="N105" s="13"/>
      <c r="O105" s="13"/>
    </row>
    <row r="106" spans="2:15" ht="27" customHeight="1">
      <c r="B106" s="140"/>
      <c r="C106" s="141"/>
      <c r="D106" s="141"/>
      <c r="E106" s="48"/>
      <c r="F106" s="139"/>
      <c r="G106" s="50"/>
      <c r="H106" s="50"/>
      <c r="I106" s="44"/>
      <c r="K106" s="14"/>
      <c r="L106" s="12"/>
      <c r="M106" s="13"/>
      <c r="N106" s="13"/>
      <c r="O106" s="13"/>
    </row>
    <row r="107" spans="2:15" ht="27" customHeight="1">
      <c r="B107" s="140">
        <v>47</v>
      </c>
      <c r="C107" s="141"/>
      <c r="D107" s="141"/>
      <c r="E107" s="48"/>
      <c r="F107" s="138"/>
      <c r="G107" s="50"/>
      <c r="H107" s="50"/>
      <c r="I107" s="44"/>
      <c r="K107" s="11"/>
      <c r="L107" s="12"/>
      <c r="M107" s="13"/>
      <c r="N107" s="13"/>
      <c r="O107" s="13"/>
    </row>
    <row r="108" spans="2:15" ht="27" customHeight="1">
      <c r="B108" s="140"/>
      <c r="C108" s="141"/>
      <c r="D108" s="141"/>
      <c r="E108" s="48"/>
      <c r="F108" s="139"/>
      <c r="G108" s="50"/>
      <c r="H108" s="50"/>
      <c r="I108" s="44"/>
      <c r="K108" s="11"/>
      <c r="L108" s="13"/>
      <c r="M108" s="13"/>
      <c r="N108" s="13"/>
      <c r="O108" s="13"/>
    </row>
    <row r="109" spans="2:15" ht="27" customHeight="1">
      <c r="B109" s="140">
        <v>48</v>
      </c>
      <c r="C109" s="141"/>
      <c r="D109" s="141"/>
      <c r="E109" s="48"/>
      <c r="F109" s="138"/>
      <c r="G109" s="50"/>
      <c r="H109" s="50"/>
      <c r="I109" s="44"/>
      <c r="K109" s="11"/>
      <c r="L109" s="12"/>
      <c r="M109" s="13"/>
      <c r="N109" s="13"/>
      <c r="O109" s="12"/>
    </row>
    <row r="110" spans="2:15" ht="27" customHeight="1">
      <c r="B110" s="140"/>
      <c r="C110" s="141"/>
      <c r="D110" s="141"/>
      <c r="E110" s="48"/>
      <c r="F110" s="139"/>
      <c r="G110" s="50"/>
      <c r="H110" s="50"/>
      <c r="I110" s="44"/>
      <c r="K110" s="11"/>
      <c r="L110" s="12"/>
      <c r="M110" s="13"/>
      <c r="N110" s="13"/>
      <c r="O110" s="13"/>
    </row>
    <row r="111" spans="2:15" ht="27" customHeight="1">
      <c r="B111" s="140">
        <v>49</v>
      </c>
      <c r="C111" s="141"/>
      <c r="D111" s="141"/>
      <c r="E111" s="48"/>
      <c r="F111" s="138"/>
      <c r="G111" s="50"/>
      <c r="H111" s="50"/>
      <c r="I111" s="44"/>
      <c r="K111" s="11"/>
      <c r="L111" s="12"/>
      <c r="M111" s="13"/>
      <c r="N111" s="13"/>
      <c r="O111" s="13"/>
    </row>
    <row r="112" spans="2:15" ht="27" customHeight="1">
      <c r="B112" s="140"/>
      <c r="C112" s="141"/>
      <c r="D112" s="141"/>
      <c r="E112" s="48"/>
      <c r="F112" s="139"/>
      <c r="G112" s="50"/>
      <c r="H112" s="50"/>
      <c r="I112" s="44"/>
      <c r="K112" s="11"/>
      <c r="L112" s="12"/>
      <c r="M112" s="13"/>
      <c r="N112" s="13"/>
      <c r="O112" s="13"/>
    </row>
    <row r="113" spans="2:15" ht="27" customHeight="1">
      <c r="B113" s="140">
        <v>50</v>
      </c>
      <c r="C113" s="141"/>
      <c r="D113" s="141"/>
      <c r="E113" s="48"/>
      <c r="F113" s="136"/>
      <c r="G113" s="50"/>
      <c r="H113" s="50"/>
      <c r="I113" s="44"/>
      <c r="K113" s="11"/>
      <c r="L113" s="12"/>
      <c r="M113" s="12"/>
      <c r="N113" s="12"/>
      <c r="O113" s="13"/>
    </row>
    <row r="114" spans="2:15" ht="27" customHeight="1" thickBot="1">
      <c r="B114" s="151"/>
      <c r="C114" s="183"/>
      <c r="D114" s="183"/>
      <c r="E114" s="49"/>
      <c r="F114" s="137"/>
      <c r="G114" s="51"/>
      <c r="H114" s="51"/>
      <c r="I114" s="45"/>
      <c r="K114" s="11"/>
      <c r="L114" s="12"/>
      <c r="M114" s="12"/>
      <c r="N114" s="12"/>
      <c r="O114" s="13"/>
    </row>
    <row r="115" spans="11:15" ht="20.25" customHeight="1">
      <c r="K115" s="11"/>
      <c r="L115" s="12"/>
      <c r="M115" s="10"/>
      <c r="N115" s="10"/>
      <c r="O115" s="10"/>
    </row>
    <row r="116" spans="11:12" ht="20.25" customHeight="1">
      <c r="K116" s="9"/>
      <c r="L116" s="10"/>
    </row>
    <row r="117" ht="20.25" customHeight="1"/>
  </sheetData>
  <sheetProtection password="CC6F" sheet="1"/>
  <mergeCells count="226">
    <mergeCell ref="K3:M9"/>
    <mergeCell ref="B101:B102"/>
    <mergeCell ref="C101:C102"/>
    <mergeCell ref="D101:D102"/>
    <mergeCell ref="B103:B104"/>
    <mergeCell ref="C103:C104"/>
    <mergeCell ref="D103:D104"/>
    <mergeCell ref="B105:B106"/>
    <mergeCell ref="C105:C106"/>
    <mergeCell ref="D105:D106"/>
    <mergeCell ref="B107:B108"/>
    <mergeCell ref="C107:C108"/>
    <mergeCell ref="D107:D108"/>
    <mergeCell ref="B113:B114"/>
    <mergeCell ref="C113:C114"/>
    <mergeCell ref="D113:D114"/>
    <mergeCell ref="B109:B110"/>
    <mergeCell ref="C109:C110"/>
    <mergeCell ref="D109:D110"/>
    <mergeCell ref="B111:B112"/>
    <mergeCell ref="C111:C112"/>
    <mergeCell ref="D111:D112"/>
    <mergeCell ref="B91:B92"/>
    <mergeCell ref="C91:C92"/>
    <mergeCell ref="D91:D92"/>
    <mergeCell ref="B93:B94"/>
    <mergeCell ref="C93:C94"/>
    <mergeCell ref="D93:D94"/>
    <mergeCell ref="B99:B100"/>
    <mergeCell ref="C99:C100"/>
    <mergeCell ref="D99:D100"/>
    <mergeCell ref="B95:B96"/>
    <mergeCell ref="C95:C96"/>
    <mergeCell ref="D95:D96"/>
    <mergeCell ref="B97:B98"/>
    <mergeCell ref="C97:C98"/>
    <mergeCell ref="D97:D98"/>
    <mergeCell ref="B83:B84"/>
    <mergeCell ref="C83:C84"/>
    <mergeCell ref="D83:D84"/>
    <mergeCell ref="B85:B86"/>
    <mergeCell ref="C85:C86"/>
    <mergeCell ref="D85:D86"/>
    <mergeCell ref="B87:B88"/>
    <mergeCell ref="C87:C88"/>
    <mergeCell ref="D87:D88"/>
    <mergeCell ref="B89:B90"/>
    <mergeCell ref="C89:C90"/>
    <mergeCell ref="D89:D90"/>
    <mergeCell ref="B75:B76"/>
    <mergeCell ref="C75:C76"/>
    <mergeCell ref="D75:D76"/>
    <mergeCell ref="B77:B78"/>
    <mergeCell ref="C77:C78"/>
    <mergeCell ref="D77:D78"/>
    <mergeCell ref="B79:B80"/>
    <mergeCell ref="C79:C80"/>
    <mergeCell ref="D79:D80"/>
    <mergeCell ref="B81:B82"/>
    <mergeCell ref="C81:C82"/>
    <mergeCell ref="D81:D82"/>
    <mergeCell ref="B67:B68"/>
    <mergeCell ref="C67:C68"/>
    <mergeCell ref="D67:D68"/>
    <mergeCell ref="B69:B70"/>
    <mergeCell ref="C69:C70"/>
    <mergeCell ref="D69:D70"/>
    <mergeCell ref="B71:B72"/>
    <mergeCell ref="C71:C72"/>
    <mergeCell ref="D71:D72"/>
    <mergeCell ref="B73:B74"/>
    <mergeCell ref="C73:C74"/>
    <mergeCell ref="D73:D74"/>
    <mergeCell ref="B65:B66"/>
    <mergeCell ref="C65:C66"/>
    <mergeCell ref="D65:D66"/>
    <mergeCell ref="B59:B60"/>
    <mergeCell ref="C59:C60"/>
    <mergeCell ref="D59:D60"/>
    <mergeCell ref="B61:B62"/>
    <mergeCell ref="C61:C62"/>
    <mergeCell ref="D61:D62"/>
    <mergeCell ref="B53:B54"/>
    <mergeCell ref="C53:C54"/>
    <mergeCell ref="D53:D54"/>
    <mergeCell ref="B63:B64"/>
    <mergeCell ref="C63:C64"/>
    <mergeCell ref="D63:D64"/>
    <mergeCell ref="B55:B56"/>
    <mergeCell ref="C55:C56"/>
    <mergeCell ref="D55:D56"/>
    <mergeCell ref="B57:B58"/>
    <mergeCell ref="C57:C58"/>
    <mergeCell ref="D57:D58"/>
    <mergeCell ref="B45:B46"/>
    <mergeCell ref="C45:C46"/>
    <mergeCell ref="D45:D46"/>
    <mergeCell ref="B47:B48"/>
    <mergeCell ref="C47:C48"/>
    <mergeCell ref="D47:D48"/>
    <mergeCell ref="B49:B50"/>
    <mergeCell ref="C49:C50"/>
    <mergeCell ref="B37:B38"/>
    <mergeCell ref="C37:C38"/>
    <mergeCell ref="D37:D38"/>
    <mergeCell ref="D49:D50"/>
    <mergeCell ref="C43:C44"/>
    <mergeCell ref="D43:D44"/>
    <mergeCell ref="B51:B52"/>
    <mergeCell ref="C51:C52"/>
    <mergeCell ref="D51:D52"/>
    <mergeCell ref="B39:B40"/>
    <mergeCell ref="C39:C40"/>
    <mergeCell ref="D39:D40"/>
    <mergeCell ref="B41:B42"/>
    <mergeCell ref="C41:C42"/>
    <mergeCell ref="D41:D42"/>
    <mergeCell ref="B43:B44"/>
    <mergeCell ref="B29:B30"/>
    <mergeCell ref="C29:C30"/>
    <mergeCell ref="D29:D30"/>
    <mergeCell ref="B35:B36"/>
    <mergeCell ref="C35:C36"/>
    <mergeCell ref="D35:D36"/>
    <mergeCell ref="B31:B32"/>
    <mergeCell ref="B33:B34"/>
    <mergeCell ref="B21:B22"/>
    <mergeCell ref="C21:C22"/>
    <mergeCell ref="D21:D22"/>
    <mergeCell ref="B23:B24"/>
    <mergeCell ref="C23:C24"/>
    <mergeCell ref="D23:D24"/>
    <mergeCell ref="B25:B26"/>
    <mergeCell ref="C33:C34"/>
    <mergeCell ref="D33:D34"/>
    <mergeCell ref="C25:C26"/>
    <mergeCell ref="D25:D26"/>
    <mergeCell ref="B27:B28"/>
    <mergeCell ref="C27:C28"/>
    <mergeCell ref="D27:D28"/>
    <mergeCell ref="C31:C32"/>
    <mergeCell ref="D31:D32"/>
    <mergeCell ref="B8:C8"/>
    <mergeCell ref="B13:B14"/>
    <mergeCell ref="C13:C14"/>
    <mergeCell ref="D13:D14"/>
    <mergeCell ref="B11:B12"/>
    <mergeCell ref="C11:C12"/>
    <mergeCell ref="D11:D12"/>
    <mergeCell ref="H4:I4"/>
    <mergeCell ref="G1:I1"/>
    <mergeCell ref="B1:F1"/>
    <mergeCell ref="D3:E3"/>
    <mergeCell ref="F3:G3"/>
    <mergeCell ref="H3:I3"/>
    <mergeCell ref="B3:C3"/>
    <mergeCell ref="F4:G4"/>
    <mergeCell ref="B4:C4"/>
    <mergeCell ref="D4:E4"/>
    <mergeCell ref="G5:I5"/>
    <mergeCell ref="B15:B16"/>
    <mergeCell ref="C15:C16"/>
    <mergeCell ref="B5:B6"/>
    <mergeCell ref="D15:D16"/>
    <mergeCell ref="D6:I6"/>
    <mergeCell ref="D5:E5"/>
    <mergeCell ref="F15:F16"/>
    <mergeCell ref="F11:F12"/>
    <mergeCell ref="F13:F14"/>
    <mergeCell ref="B19:B20"/>
    <mergeCell ref="C19:C20"/>
    <mergeCell ref="D19:D20"/>
    <mergeCell ref="G11:I11"/>
    <mergeCell ref="G12:I12"/>
    <mergeCell ref="F17:F18"/>
    <mergeCell ref="F19:F20"/>
    <mergeCell ref="B17:B18"/>
    <mergeCell ref="C17:C18"/>
    <mergeCell ref="D17:D18"/>
    <mergeCell ref="F47:F48"/>
    <mergeCell ref="F25:F26"/>
    <mergeCell ref="F27:F28"/>
    <mergeCell ref="F29:F30"/>
    <mergeCell ref="F31:F32"/>
    <mergeCell ref="F45:F46"/>
    <mergeCell ref="F21:F22"/>
    <mergeCell ref="F23:F24"/>
    <mergeCell ref="F33:F34"/>
    <mergeCell ref="F67:F68"/>
    <mergeCell ref="F57:F58"/>
    <mergeCell ref="F35:F36"/>
    <mergeCell ref="F37:F38"/>
    <mergeCell ref="F39:F40"/>
    <mergeCell ref="F41:F42"/>
    <mergeCell ref="F43:F44"/>
    <mergeCell ref="F49:F50"/>
    <mergeCell ref="F51:F52"/>
    <mergeCell ref="F59:F60"/>
    <mergeCell ref="F65:F66"/>
    <mergeCell ref="F61:F62"/>
    <mergeCell ref="F63:F64"/>
    <mergeCell ref="F85:F86"/>
    <mergeCell ref="F87:F88"/>
    <mergeCell ref="F53:F54"/>
    <mergeCell ref="F55:F56"/>
    <mergeCell ref="F69:F70"/>
    <mergeCell ref="F71:F72"/>
    <mergeCell ref="F97:F98"/>
    <mergeCell ref="F89:F90"/>
    <mergeCell ref="F99:F100"/>
    <mergeCell ref="F77:F78"/>
    <mergeCell ref="F79:F80"/>
    <mergeCell ref="F81:F82"/>
    <mergeCell ref="F83:F84"/>
    <mergeCell ref="F93:F94"/>
    <mergeCell ref="F95:F96"/>
    <mergeCell ref="F91:F92"/>
    <mergeCell ref="F113:F114"/>
    <mergeCell ref="F101:F102"/>
    <mergeCell ref="F103:F104"/>
    <mergeCell ref="F105:F106"/>
    <mergeCell ref="F107:F108"/>
    <mergeCell ref="F109:F110"/>
    <mergeCell ref="F111:F112"/>
    <mergeCell ref="F73:F74"/>
    <mergeCell ref="F75:F76"/>
  </mergeCells>
  <conditionalFormatting sqref="G12:I12">
    <cfRule type="containsText" priority="10" dxfId="15" operator="containsText" text="未">
      <formula>NOT(ISERROR(SEARCH("未",G12)))</formula>
    </cfRule>
    <cfRule type="containsText" priority="11" dxfId="16" operator="containsText" text="未">
      <formula>NOT(ISERROR(SEARCH("未",G12)))</formula>
    </cfRule>
    <cfRule type="containsText" priority="12" dxfId="8" operator="containsText" text="未">
      <formula>NOT(ISERROR(SEARCH("未",G12)))</formula>
    </cfRule>
  </conditionalFormatting>
  <conditionalFormatting sqref="G12:I12">
    <cfRule type="containsText" priority="8" dxfId="16" operator="containsText" text="未">
      <formula>NOT(ISERROR(SEARCH("未",G12)))</formula>
    </cfRule>
    <cfRule type="containsText" priority="9" dxfId="8" operator="containsText" text="未">
      <formula>NOT(ISERROR(SEARCH("未",G12)))</formula>
    </cfRule>
  </conditionalFormatting>
  <conditionalFormatting sqref="G12:I12">
    <cfRule type="containsText" priority="6" dxfId="9" operator="containsText" text="未入力">
      <formula>NOT(ISERROR(SEARCH("未入力",G12)))</formula>
    </cfRule>
    <cfRule type="containsText" priority="7" dxfId="8" operator="containsText" text="未入力">
      <formula>NOT(ISERROR(SEARCH("未入力",G12)))</formula>
    </cfRule>
  </conditionalFormatting>
  <conditionalFormatting sqref="C15:C114">
    <cfRule type="containsText" priority="3" dxfId="7" operator="containsText" stopIfTrue="1" text="女">
      <formula>NOT(ISERROR(SEARCH("女",C15)))</formula>
    </cfRule>
    <cfRule type="containsText" priority="4" dxfId="6" operator="containsText" stopIfTrue="1" text="男">
      <formula>NOT(ISERROR(SEARCH("男",C15)))</formula>
    </cfRule>
  </conditionalFormatting>
  <dataValidations count="10">
    <dataValidation type="list" allowBlank="1" showInputMessage="1" showErrorMessage="1" sqref="G83:I83 G91:I91 G87:I87 G81:I81 G79:I79 G89:I89 G77:I77 G75:I75 G85:I85 G93:I93 G43:I43 G51:I51 G47:I47 G41:I41 G39:I39 G49:I49 G37:I37 G35:I35 G45:I45 G53:I53 G23:I23 G31:I31 G27:I27 G21:I21 G19:I19 G29:I29 G17:I17 G113:I113 G25:I25 G13 G63:I63 G71:I71 G67:I67 G61:I61 G59:I59 G69:I69 G57:I57 G55:I55 G65:I65 G33:I33 G73:I73 G103:I103 G111:I111 G107:I107 G101:I101 G99:I99 G109:I109 G97:I97 G95:I95 G105:I105 G15:I15">
      <formula1>INDIRECT($C83)</formula1>
    </dataValidation>
    <dataValidation type="whole" allowBlank="1" showInputMessage="1" showErrorMessage="1" imeMode="halfAlpha" sqref="D15:D114">
      <formula1>1</formula1>
      <formula2>9999</formula2>
    </dataValidation>
    <dataValidation allowBlank="1" showInputMessage="1" showErrorMessage="1" imeMode="halfKatakana" sqref="E78 E80 E82 E84 E86 E88 E90 E92 E76 E94 E38 E40 E42 E44 E46 E48 E50 E52 E36 E54 E58 E18 E20 E22 E24 E26 E28 E30 E32 E16 H4:I4 E60 E62 E64 E66 E68 E70 E72 E56 E74 E34 E98 E100 E102 E104 E106 E108 E110 E112 E96 E114"/>
    <dataValidation type="whole" allowBlank="1" showInputMessage="1" showErrorMessage="1" sqref="G92 G78 G80 G82 G84 G86 G88 G90 G76 G94 G52 G38 G40 G42 G44 G46 G48 G50 G36 G54 G14 G32 G72 G18 G20 G22 G24 G26 G28 G30 G16 G58 G60 G62 G64 G66 G68 G70 G56 G74 G34 G112 G98 G100 G102 G104 G106 G108 G110 G96 G114">
      <formula1>100</formula1>
      <formula2>999999</formula2>
    </dataValidation>
    <dataValidation type="list" allowBlank="1" showInputMessage="1" showErrorMessage="1" sqref="C13:C14">
      <formula1>$L$12:$M$12</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$R$12:$R$16</formula1>
    </dataValidation>
    <dataValidation type="list" allowBlank="1" showInputMessage="1" showErrorMessage="1" sqref="C15:C114">
      <formula1>$P$22:$Q$22</formula1>
    </dataValidation>
    <dataValidation type="list" allowBlank="1" showInputMessage="1" showErrorMessage="1" sqref="F15:F114">
      <formula1>$P$12:$P$19</formula1>
    </dataValidation>
  </dataValidations>
  <printOptions/>
  <pageMargins left="0.28" right="0.32" top="0.37" bottom="0.25" header="0.3" footer="0.2"/>
  <pageSetup horizontalDpi="600" verticalDpi="600" orientation="portrait" paperSize="9" r:id="rId1"/>
  <ignoredErrors>
    <ignoredError sqref="A16" formulaRange="1"/>
  </ignoredErrors>
</worksheet>
</file>

<file path=xl/worksheets/sheet3.xml><?xml version="1.0" encoding="utf-8"?>
<worksheet xmlns="http://schemas.openxmlformats.org/spreadsheetml/2006/main" xmlns:r="http://schemas.openxmlformats.org/officeDocument/2006/relationships">
  <sheetPr>
    <tabColor rgb="FF0070C0"/>
  </sheetPr>
  <dimension ref="A1:X29"/>
  <sheetViews>
    <sheetView tabSelected="1" zoomScaleSheetLayoutView="80" zoomScalePageLayoutView="0" workbookViewId="0" topLeftCell="A1">
      <selection activeCell="V16" sqref="V16"/>
    </sheetView>
  </sheetViews>
  <sheetFormatPr defaultColWidth="9.140625" defaultRowHeight="15"/>
  <cols>
    <col min="1" max="1" width="2.140625" style="0" customWidth="1"/>
    <col min="2" max="2" width="12.28125" style="0" customWidth="1"/>
    <col min="3" max="3" width="16.57421875" style="0" customWidth="1"/>
    <col min="4" max="4" width="7.00390625" style="1" customWidth="1"/>
    <col min="5" max="5" width="16.8515625" style="0" customWidth="1"/>
    <col min="6" max="6" width="7.00390625" style="1" customWidth="1"/>
    <col min="7" max="7" width="16.8515625" style="0" customWidth="1"/>
    <col min="8" max="8" width="7.00390625" style="1" customWidth="1"/>
    <col min="9" max="9" width="16.8515625" style="0" customWidth="1"/>
    <col min="10" max="10" width="1.7109375" style="0" customWidth="1"/>
    <col min="11" max="11" width="10.57421875" style="0" hidden="1" customWidth="1"/>
    <col min="12" max="18" width="11.421875" style="0" hidden="1" customWidth="1"/>
  </cols>
  <sheetData>
    <row r="1" spans="2:9" ht="25.5" customHeight="1" thickBot="1">
      <c r="B1" s="184" t="str">
        <f>'個人種目申込一覧表'!B1</f>
        <v>　　　　第8回 東信中学校陸上競技記録会　5/20</v>
      </c>
      <c r="C1" s="184"/>
      <c r="D1" s="184"/>
      <c r="E1" s="184"/>
      <c r="F1" s="184"/>
      <c r="G1" s="1" t="s">
        <v>79</v>
      </c>
      <c r="H1" s="185" t="s">
        <v>80</v>
      </c>
      <c r="I1" s="186"/>
    </row>
    <row r="2" spans="2:9" ht="8.25" customHeight="1" thickBot="1" thickTop="1">
      <c r="B2" s="1"/>
      <c r="C2" s="1"/>
      <c r="G2" s="1"/>
      <c r="I2" s="1"/>
    </row>
    <row r="3" spans="3:24" ht="25.5" customHeight="1">
      <c r="C3" s="79" t="s">
        <v>81</v>
      </c>
      <c r="L3" s="80"/>
      <c r="M3" s="80"/>
      <c r="N3" s="80"/>
      <c r="O3" s="80"/>
      <c r="P3" s="80"/>
      <c r="Q3" s="80"/>
      <c r="R3" s="80"/>
      <c r="S3" s="127" t="s">
        <v>101</v>
      </c>
      <c r="T3" s="128"/>
      <c r="U3" s="128"/>
      <c r="V3" s="129"/>
      <c r="W3" s="81"/>
      <c r="X3" s="81"/>
    </row>
    <row r="4" spans="12:24" ht="6" customHeight="1" thickBot="1">
      <c r="L4" s="80"/>
      <c r="M4" s="80"/>
      <c r="N4" s="80"/>
      <c r="O4" s="80"/>
      <c r="P4" s="80"/>
      <c r="Q4" s="80"/>
      <c r="R4" s="80"/>
      <c r="S4" s="130"/>
      <c r="T4" s="131"/>
      <c r="U4" s="131"/>
      <c r="V4" s="132"/>
      <c r="W4" s="81"/>
      <c r="X4" s="81"/>
    </row>
    <row r="5" spans="3:24" ht="27" customHeight="1">
      <c r="C5" s="82" t="s">
        <v>67</v>
      </c>
      <c r="D5" s="83"/>
      <c r="E5" s="10"/>
      <c r="F5" s="10"/>
      <c r="G5" s="82" t="s">
        <v>68</v>
      </c>
      <c r="H5" s="10"/>
      <c r="I5" s="82" t="s">
        <v>69</v>
      </c>
      <c r="L5" s="80"/>
      <c r="M5" s="80"/>
      <c r="N5" s="80"/>
      <c r="O5" s="80"/>
      <c r="P5" s="80"/>
      <c r="Q5" s="80"/>
      <c r="R5" s="80"/>
      <c r="S5" s="130"/>
      <c r="T5" s="131"/>
      <c r="U5" s="131"/>
      <c r="V5" s="132"/>
      <c r="W5" s="81"/>
      <c r="X5" s="81"/>
    </row>
    <row r="6" spans="3:24" ht="27" customHeight="1" thickBot="1">
      <c r="C6" s="84">
        <f>COUNTA(E10,E20,E15,E25)</f>
        <v>0</v>
      </c>
      <c r="D6" s="85"/>
      <c r="E6" s="86"/>
      <c r="F6" s="10"/>
      <c r="G6" s="87">
        <v>800</v>
      </c>
      <c r="H6" s="10"/>
      <c r="I6" s="87">
        <f>IF(C6=0,0,C6*G6)</f>
        <v>0</v>
      </c>
      <c r="L6" s="80"/>
      <c r="M6" s="80"/>
      <c r="N6" s="80"/>
      <c r="O6" s="80"/>
      <c r="P6" s="80"/>
      <c r="Q6" s="80"/>
      <c r="R6" s="80"/>
      <c r="S6" s="130"/>
      <c r="T6" s="131"/>
      <c r="U6" s="131"/>
      <c r="V6" s="132"/>
      <c r="W6" s="81"/>
      <c r="X6" s="81"/>
    </row>
    <row r="7" spans="12:24" ht="6" customHeight="1" thickBot="1">
      <c r="L7" s="88"/>
      <c r="M7" s="88"/>
      <c r="N7" s="88"/>
      <c r="O7" s="88"/>
      <c r="P7" s="88"/>
      <c r="Q7" s="88"/>
      <c r="R7" s="88"/>
      <c r="S7" s="130"/>
      <c r="T7" s="131"/>
      <c r="U7" s="131"/>
      <c r="V7" s="132"/>
      <c r="W7" s="81"/>
      <c r="X7" s="81"/>
    </row>
    <row r="8" spans="4:24" ht="36" customHeight="1" thickBot="1">
      <c r="D8" s="89" t="s">
        <v>70</v>
      </c>
      <c r="E8" s="90" t="s">
        <v>71</v>
      </c>
      <c r="F8" s="91" t="s">
        <v>70</v>
      </c>
      <c r="G8" s="90" t="s">
        <v>71</v>
      </c>
      <c r="H8" s="91" t="s">
        <v>70</v>
      </c>
      <c r="I8" s="92" t="s">
        <v>71</v>
      </c>
      <c r="L8" s="88"/>
      <c r="M8" s="88"/>
      <c r="N8" s="88"/>
      <c r="O8" s="88"/>
      <c r="P8" s="88"/>
      <c r="Q8" s="88"/>
      <c r="R8" s="88"/>
      <c r="S8" s="130"/>
      <c r="T8" s="131"/>
      <c r="U8" s="131"/>
      <c r="V8" s="132"/>
      <c r="W8" s="81"/>
      <c r="X8" s="81"/>
    </row>
    <row r="9" spans="1:22" ht="6" customHeight="1" thickBot="1">
      <c r="A9" s="16"/>
      <c r="B9" s="93"/>
      <c r="C9" s="93"/>
      <c r="D9" s="94"/>
      <c r="E9" s="16"/>
      <c r="F9" s="94"/>
      <c r="G9" s="16"/>
      <c r="H9" s="94"/>
      <c r="I9" s="16"/>
      <c r="J9" s="16"/>
      <c r="S9" s="130"/>
      <c r="T9" s="131"/>
      <c r="U9" s="131"/>
      <c r="V9" s="132"/>
    </row>
    <row r="10" spans="2:22" ht="27" customHeight="1" thickBot="1">
      <c r="B10" s="95" t="s">
        <v>72</v>
      </c>
      <c r="C10" s="95" t="s">
        <v>73</v>
      </c>
      <c r="D10" s="96"/>
      <c r="E10" s="97"/>
      <c r="F10" s="98"/>
      <c r="G10" s="97"/>
      <c r="H10" s="98"/>
      <c r="I10" s="99"/>
      <c r="K10">
        <f>COUNTA(E10,G10,I10,E12,G12,I12)</f>
        <v>0</v>
      </c>
      <c r="L10" s="1" t="s">
        <v>74</v>
      </c>
      <c r="M10" s="1" t="s">
        <v>75</v>
      </c>
      <c r="N10" s="1" t="s">
        <v>76</v>
      </c>
      <c r="O10" s="1" t="s">
        <v>77</v>
      </c>
      <c r="Q10" s="1"/>
      <c r="S10" s="133"/>
      <c r="T10" s="134"/>
      <c r="U10" s="134"/>
      <c r="V10" s="135"/>
    </row>
    <row r="11" spans="2:17" ht="27" customHeight="1" thickBot="1">
      <c r="B11" s="100" t="s">
        <v>97</v>
      </c>
      <c r="C11" s="101" t="s">
        <v>82</v>
      </c>
      <c r="D11" s="102"/>
      <c r="E11" s="103"/>
      <c r="F11" s="104"/>
      <c r="G11" s="103"/>
      <c r="H11" s="104"/>
      <c r="I11" s="105"/>
      <c r="L11" s="1"/>
      <c r="M11" s="1"/>
      <c r="N11" s="1"/>
      <c r="O11" s="1"/>
      <c r="P11" s="1"/>
      <c r="Q11" s="1"/>
    </row>
    <row r="12" spans="2:17" ht="27" customHeight="1">
      <c r="B12" s="118"/>
      <c r="C12" s="95" t="s">
        <v>78</v>
      </c>
      <c r="D12" s="106"/>
      <c r="E12" s="107"/>
      <c r="F12" s="108"/>
      <c r="G12" s="107"/>
      <c r="H12" s="108"/>
      <c r="I12" s="109"/>
      <c r="L12" s="1">
        <v>1</v>
      </c>
      <c r="M12" s="1">
        <v>2</v>
      </c>
      <c r="N12" s="1">
        <v>3</v>
      </c>
      <c r="O12" s="1">
        <v>4</v>
      </c>
      <c r="P12" s="1">
        <v>5</v>
      </c>
      <c r="Q12" s="1">
        <v>6</v>
      </c>
    </row>
    <row r="13" spans="2:18" ht="27" customHeight="1" thickBot="1">
      <c r="B13" s="119"/>
      <c r="C13" s="110"/>
      <c r="D13" s="111"/>
      <c r="E13" s="112"/>
      <c r="F13" s="113"/>
      <c r="G13" s="112"/>
      <c r="H13" s="113"/>
      <c r="I13" s="114"/>
      <c r="L13" s="1" t="s">
        <v>83</v>
      </c>
      <c r="M13" s="1" t="s">
        <v>84</v>
      </c>
      <c r="N13" s="115"/>
      <c r="O13" s="1"/>
      <c r="P13" s="1"/>
      <c r="Q13" s="1"/>
      <c r="R13" s="1"/>
    </row>
    <row r="14" spans="1:10" ht="6" customHeight="1" thickBot="1">
      <c r="A14" s="16"/>
      <c r="B14" s="93"/>
      <c r="C14" s="93"/>
      <c r="D14" s="94"/>
      <c r="E14" s="16"/>
      <c r="F14" s="94"/>
      <c r="G14" s="16"/>
      <c r="H14" s="94"/>
      <c r="I14" s="16"/>
      <c r="J14" s="16"/>
    </row>
    <row r="15" spans="2:17" ht="27" customHeight="1">
      <c r="B15" s="95" t="s">
        <v>72</v>
      </c>
      <c r="C15" s="95" t="s">
        <v>73</v>
      </c>
      <c r="D15" s="96"/>
      <c r="E15" s="97"/>
      <c r="F15" s="98"/>
      <c r="G15" s="97"/>
      <c r="H15" s="98"/>
      <c r="I15" s="99"/>
      <c r="K15">
        <f>COUNTA(E15,G15,I15,E17,G17,I17)</f>
        <v>0</v>
      </c>
      <c r="L15" s="123" t="s">
        <v>74</v>
      </c>
      <c r="M15" s="123" t="s">
        <v>75</v>
      </c>
      <c r="N15" s="123" t="s">
        <v>76</v>
      </c>
      <c r="O15" s="123" t="s">
        <v>77</v>
      </c>
      <c r="Q15" s="123"/>
    </row>
    <row r="16" spans="2:17" ht="27" customHeight="1" thickBot="1">
      <c r="B16" s="100" t="s">
        <v>99</v>
      </c>
      <c r="C16" s="101" t="s">
        <v>82</v>
      </c>
      <c r="D16" s="102"/>
      <c r="E16" s="103"/>
      <c r="F16" s="104"/>
      <c r="G16" s="103"/>
      <c r="H16" s="104"/>
      <c r="I16" s="105"/>
      <c r="L16" s="123"/>
      <c r="M16" s="123"/>
      <c r="N16" s="123"/>
      <c r="O16" s="123"/>
      <c r="P16" s="123"/>
      <c r="Q16" s="123"/>
    </row>
    <row r="17" spans="2:17" ht="27" customHeight="1">
      <c r="B17" s="118"/>
      <c r="C17" s="95" t="s">
        <v>78</v>
      </c>
      <c r="D17" s="106"/>
      <c r="E17" s="107"/>
      <c r="F17" s="108"/>
      <c r="G17" s="107"/>
      <c r="H17" s="108"/>
      <c r="I17" s="109"/>
      <c r="L17" s="123">
        <v>1</v>
      </c>
      <c r="M17" s="123">
        <v>2</v>
      </c>
      <c r="N17" s="123">
        <v>3</v>
      </c>
      <c r="O17" s="123">
        <v>4</v>
      </c>
      <c r="P17" s="123">
        <v>5</v>
      </c>
      <c r="Q17" s="123">
        <v>6</v>
      </c>
    </row>
    <row r="18" spans="2:18" ht="27" customHeight="1" thickBot="1">
      <c r="B18" s="119"/>
      <c r="C18" s="110"/>
      <c r="D18" s="111"/>
      <c r="E18" s="112"/>
      <c r="F18" s="113"/>
      <c r="G18" s="112"/>
      <c r="H18" s="113"/>
      <c r="I18" s="114"/>
      <c r="L18" s="123" t="s">
        <v>83</v>
      </c>
      <c r="M18" s="123" t="s">
        <v>84</v>
      </c>
      <c r="N18" s="115"/>
      <c r="O18" s="123"/>
      <c r="P18" s="123"/>
      <c r="Q18" s="123"/>
      <c r="R18" s="123"/>
    </row>
    <row r="19" spans="2:5" ht="6" customHeight="1" thickBot="1">
      <c r="B19" s="116"/>
      <c r="C19" s="116"/>
      <c r="D19" s="23"/>
      <c r="E19" s="116"/>
    </row>
    <row r="20" spans="2:11" ht="27" customHeight="1">
      <c r="B20" s="95" t="s">
        <v>72</v>
      </c>
      <c r="C20" s="95" t="s">
        <v>73</v>
      </c>
      <c r="D20" s="96"/>
      <c r="E20" s="97"/>
      <c r="F20" s="98"/>
      <c r="G20" s="97"/>
      <c r="H20" s="98"/>
      <c r="I20" s="99"/>
      <c r="K20">
        <f>COUNTA(E20,G20,I20,E22,G22,I22)</f>
        <v>0</v>
      </c>
    </row>
    <row r="21" spans="2:9" ht="27" customHeight="1" thickBot="1">
      <c r="B21" s="100" t="s">
        <v>98</v>
      </c>
      <c r="C21" s="101" t="s">
        <v>85</v>
      </c>
      <c r="D21" s="102"/>
      <c r="E21" s="103"/>
      <c r="F21" s="104"/>
      <c r="G21" s="103"/>
      <c r="H21" s="104"/>
      <c r="I21" s="105"/>
    </row>
    <row r="22" spans="2:9" ht="27" customHeight="1">
      <c r="B22" s="118"/>
      <c r="C22" s="95" t="s">
        <v>78</v>
      </c>
      <c r="D22" s="106"/>
      <c r="E22" s="107"/>
      <c r="F22" s="108"/>
      <c r="G22" s="107"/>
      <c r="H22" s="108"/>
      <c r="I22" s="109"/>
    </row>
    <row r="23" spans="2:21" ht="27" customHeight="1" thickBot="1">
      <c r="B23" s="119"/>
      <c r="C23" s="110"/>
      <c r="D23" s="111"/>
      <c r="E23" s="112"/>
      <c r="F23" s="113"/>
      <c r="G23" s="112"/>
      <c r="H23" s="113"/>
      <c r="I23" s="114"/>
      <c r="U23" s="117"/>
    </row>
    <row r="24" spans="2:5" ht="6" customHeight="1" thickBot="1">
      <c r="B24" s="116"/>
      <c r="C24" s="116"/>
      <c r="D24" s="23"/>
      <c r="E24" s="116"/>
    </row>
    <row r="25" spans="2:11" ht="27" customHeight="1">
      <c r="B25" s="95" t="s">
        <v>72</v>
      </c>
      <c r="C25" s="95" t="s">
        <v>73</v>
      </c>
      <c r="D25" s="96"/>
      <c r="E25" s="97"/>
      <c r="F25" s="98"/>
      <c r="G25" s="97"/>
      <c r="H25" s="98"/>
      <c r="I25" s="99"/>
      <c r="K25">
        <f>COUNTA(E25,G25,I25,E27,G27,I27)</f>
        <v>0</v>
      </c>
    </row>
    <row r="26" spans="2:9" ht="27" customHeight="1" thickBot="1">
      <c r="B26" s="100" t="s">
        <v>100</v>
      </c>
      <c r="C26" s="101" t="s">
        <v>82</v>
      </c>
      <c r="D26" s="102"/>
      <c r="E26" s="103"/>
      <c r="F26" s="104"/>
      <c r="G26" s="103"/>
      <c r="H26" s="104"/>
      <c r="I26" s="105"/>
    </row>
    <row r="27" spans="2:9" ht="27" customHeight="1">
      <c r="B27" s="118"/>
      <c r="C27" s="95" t="s">
        <v>78</v>
      </c>
      <c r="D27" s="106"/>
      <c r="E27" s="107"/>
      <c r="F27" s="108"/>
      <c r="G27" s="107"/>
      <c r="H27" s="108"/>
      <c r="I27" s="109"/>
    </row>
    <row r="28" spans="2:21" ht="27" customHeight="1" thickBot="1">
      <c r="B28" s="119"/>
      <c r="C28" s="110"/>
      <c r="D28" s="111"/>
      <c r="E28" s="112"/>
      <c r="F28" s="113"/>
      <c r="G28" s="112"/>
      <c r="H28" s="113"/>
      <c r="I28" s="114"/>
      <c r="U28" s="117"/>
    </row>
    <row r="29" spans="2:8" ht="6" customHeight="1">
      <c r="B29" s="116"/>
      <c r="C29" s="116"/>
      <c r="D29" s="23"/>
      <c r="E29" s="116"/>
      <c r="F29" s="123"/>
      <c r="H29" s="123"/>
    </row>
  </sheetData>
  <sheetProtection password="CC6F" sheet="1"/>
  <mergeCells count="3">
    <mergeCell ref="B1:F1"/>
    <mergeCell ref="H1:I1"/>
    <mergeCell ref="S3:V10"/>
  </mergeCells>
  <conditionalFormatting sqref="B11 B21">
    <cfRule type="expression" priority="5" dxfId="1" stopIfTrue="1">
      <formula>NOT(ISERROR(SEARCH("女",B11)))</formula>
    </cfRule>
    <cfRule type="expression" priority="6" dxfId="0" stopIfTrue="1">
      <formula>NOT(ISERROR(SEARCH("男",B11)))</formula>
    </cfRule>
  </conditionalFormatting>
  <conditionalFormatting sqref="B16">
    <cfRule type="expression" priority="3" dxfId="1" stopIfTrue="1">
      <formula>NOT(ISERROR(SEARCH("女",B16)))</formula>
    </cfRule>
    <cfRule type="expression" priority="4" dxfId="0" stopIfTrue="1">
      <formula>NOT(ISERROR(SEARCH("男",B16)))</formula>
    </cfRule>
  </conditionalFormatting>
  <conditionalFormatting sqref="B26">
    <cfRule type="expression" priority="1" dxfId="1" stopIfTrue="1">
      <formula>NOT(ISERROR(SEARCH("女",B26)))</formula>
    </cfRule>
    <cfRule type="expression" priority="2" dxfId="0" stopIfTrue="1">
      <formula>NOT(ISERROR(SEARCH("男",B26)))</formula>
    </cfRule>
  </conditionalFormatting>
  <dataValidations count="4">
    <dataValidation showInputMessage="1" showErrorMessage="1" imeMode="halfKatakana" sqref="E11 G21 I21 E21 G23 E23 E13 I11 G11 G13 E16 E18 I16 G16 G18 G26 I26 E26 G28 E28"/>
    <dataValidation type="whole" allowBlank="1" showInputMessage="1" showErrorMessage="1" sqref="C23 C13 C18 C28">
      <formula1>1111</formula1>
      <formula2>999999</formula2>
    </dataValidation>
    <dataValidation type="list" allowBlank="1" showInputMessage="1" showErrorMessage="1" sqref="D11 H21 F21 D21 D23 F23 H23 F13 H13 F11 H11 D13 D16 F18 H18 F16 H16 D18 H26 F26 D26 D28 F28 H28">
      <formula1>$L$12:$Q$12</formula1>
    </dataValidation>
    <dataValidation type="list" allowBlank="1" showInputMessage="1" showErrorMessage="1" sqref="B23 B13 B18 B28">
      <formula1>$L$13:$M$13</formula1>
    </dataValidation>
  </dataValidations>
  <printOptions/>
  <pageMargins left="0.7" right="0.7" top="0.53" bottom="3.48"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ueda01</cp:lastModifiedBy>
  <cp:lastPrinted>2011-03-31T00:44:30Z</cp:lastPrinted>
  <dcterms:created xsi:type="dcterms:W3CDTF">2009-03-04T01:02:54Z</dcterms:created>
  <dcterms:modified xsi:type="dcterms:W3CDTF">2017-04-26T17:11:47Z</dcterms:modified>
  <cp:category/>
  <cp:version/>
  <cp:contentType/>
  <cp:contentStatus/>
</cp:coreProperties>
</file>