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codeName="ThisWorkbook" defaultThemeVersion="124226"/>
  <bookViews>
    <workbookView xWindow="65426" yWindow="65426" windowWidth="19420" windowHeight="10300" activeTab="1"/>
  </bookViews>
  <sheets>
    <sheet name="注意事項" sheetId="7" r:id="rId1"/>
    <sheet name="個人種目申込一覧表" sheetId="1" r:id="rId2"/>
  </sheets>
  <definedNames>
    <definedName name="_xlnm.Print_Area" localSheetId="1">'個人種目申込一覧表'!$A$1:$I$114</definedName>
    <definedName name="女子">'個人種目申込一覧表'!$L$12</definedName>
    <definedName name="男子">'個人種目申込一覧表'!$K$12</definedName>
  </definedNames>
  <calcPr calcId="191029"/>
  <extLst/>
</workbook>
</file>

<file path=xl/comments2.xml><?xml version="1.0" encoding="utf-8"?>
<comments xmlns="http://schemas.openxmlformats.org/spreadsheetml/2006/main">
  <authors>
    <author>SHINICHI MIZUGUCHI</author>
  </authors>
  <commentList>
    <comment ref="H8" authorId="0">
      <text>
        <r>
          <rPr>
            <b/>
            <sz val="9"/>
            <rFont val="MS P ゴシック"/>
            <family val="3"/>
          </rPr>
          <t>セルが黄色の場合、申し込み人数不足・申し込み人数オーバーの可能性があります。</t>
        </r>
      </text>
    </comment>
    <comment ref="H9" authorId="0">
      <text>
        <r>
          <rPr>
            <b/>
            <sz val="9"/>
            <rFont val="MS P ゴシック"/>
            <family val="3"/>
          </rPr>
          <t>セルが黄色の場合、申し込み人数不足・申し込み人数オーバーの可能性があります。</t>
        </r>
      </text>
    </comment>
  </commentList>
</comments>
</file>

<file path=xl/sharedStrings.xml><?xml version="1.0" encoding="utf-8"?>
<sst xmlns="http://schemas.openxmlformats.org/spreadsheetml/2006/main" count="70" uniqueCount="67">
  <si>
    <t>女子</t>
    <rPh sb="0" eb="2">
      <t>ジョシ</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</si>
  <si>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</si>
  <si>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申　込
責任者</t>
    <rPh sb="0" eb="1">
      <t>サル</t>
    </rPh>
    <rPh sb="2" eb="3">
      <t>コミ</t>
    </rPh>
    <rPh sb="4" eb="7">
      <t>セキニンシャ</t>
    </rPh>
    <phoneticPr fontId="2"/>
  </si>
  <si>
    <t>氏名</t>
    <rPh sb="0" eb="2">
      <t>シメイ</t>
    </rPh>
    <phoneticPr fontId="2"/>
  </si>
  <si>
    <t>申込人数/
種目数合計</t>
    <rPh sb="0" eb="2">
      <t>モウシコミ</t>
    </rPh>
    <rPh sb="2" eb="3">
      <t>ヒト</t>
    </rPh>
    <rPh sb="3" eb="4">
      <t>スウ</t>
    </rPh>
    <rPh sb="6" eb="8">
      <t>シュモク</t>
    </rPh>
    <rPh sb="8" eb="9">
      <t>スウ</t>
    </rPh>
    <rPh sb="9" eb="11">
      <t>ゴウケイ</t>
    </rPh>
    <phoneticPr fontId="2"/>
  </si>
  <si>
    <t>参加料／種目</t>
    <rPh sb="0" eb="2">
      <t>サンカ</t>
    </rPh>
    <rPh sb="4" eb="6">
      <t>シュモク</t>
    </rPh>
    <phoneticPr fontId="2"/>
  </si>
  <si>
    <t>Ｎｏ．</t>
  </si>
  <si>
    <t>性別
/ｸﾗｽ</t>
    <rPh sb="0" eb="2">
      <t>セイベツ</t>
    </rPh>
    <phoneticPr fontId="2"/>
  </si>
  <si>
    <t>記入例</t>
    <rPh sb="0" eb="2">
      <t>キニュウ</t>
    </rPh>
    <rPh sb="2" eb="3">
      <t>レイ</t>
    </rPh>
    <phoneticPr fontId="2"/>
  </si>
  <si>
    <t>長野　陸子</t>
    <rPh sb="0" eb="2">
      <t>ナガノ</t>
    </rPh>
    <rPh sb="3" eb="4">
      <t>リク</t>
    </rPh>
    <rPh sb="4" eb="5">
      <t>コ</t>
    </rPh>
    <phoneticPr fontId="2"/>
  </si>
  <si>
    <t>学年</t>
    <rPh sb="0" eb="2">
      <t>ガクネン</t>
    </rPh>
    <phoneticPr fontId="2"/>
  </si>
  <si>
    <t>【エントリー全般についての注意】</t>
    <rPh sb="6" eb="8">
      <t>ゼンパン</t>
    </rPh>
    <rPh sb="13" eb="15">
      <t>チュウイ</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</si>
  <si>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</si>
  <si>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</si>
  <si>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</si>
  <si>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</si>
  <si>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</si>
  <si>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</si>
  <si>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※シートの削除・挿入などはしないでください。</t>
    <rPh sb="5" eb="7">
      <t>サクジョ</t>
    </rPh>
    <rPh sb="8" eb="10">
      <t>ソウニュウ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</si>
  <si>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</si>
  <si>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</si>
  <si>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</si>
  <si>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</si>
  <si>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②エントリー種別（新規／訂正送信）を選択</t>
    <rPh sb="6" eb="8">
      <t>シュベツ</t>
    </rPh>
    <rPh sb="9" eb="11">
      <t>シンキ</t>
    </rPh>
    <rPh sb="12" eb="14">
      <t>テイセイ</t>
    </rPh>
    <rPh sb="14" eb="16">
      <t>ソウシン</t>
    </rPh>
    <rPh sb="18" eb="20">
      <t>センタク</t>
    </rPh>
    <phoneticPr fontId="2"/>
  </si>
  <si>
    <t>　</t>
  </si>
  <si>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</si>
  <si>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</si>
  <si>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</si>
  <si>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</si>
  <si>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</si>
  <si>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</si>
  <si>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</si>
  <si>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</si>
  <si>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</si>
  <si>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</si>
  <si>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</si>
  <si>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</si>
  <si>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　変えてください。（例：#19nrkCh_entryfile を #19nrkCh_長野陸協 に変更）</t>
    <rPh sb="1" eb="2">
      <t>カ</t>
    </rPh>
    <rPh sb="10" eb="11">
      <t>レイ</t>
    </rPh>
    <rPh sb="42" eb="44">
      <t>ナガノ</t>
    </rPh>
    <rPh sb="44" eb="46">
      <t>リッキョウ</t>
    </rPh>
    <rPh sb="48" eb="50">
      <t>ヘンコウ</t>
    </rPh>
    <phoneticPr fontId="2"/>
  </si>
  <si>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2"/>
  </si>
  <si>
    <t>ﾅｶﾞﾉ ﾘｸｺ</t>
  </si>
  <si>
    <t>ﾌﾂｶﾞﾅ(半角ｶﾅ)</t>
    <rPh sb="6" eb="8">
      <t>ハンカク</t>
    </rPh>
    <phoneticPr fontId="2"/>
  </si>
  <si>
    <t>M</t>
  </si>
  <si>
    <t>D</t>
  </si>
  <si>
    <t>出場個人種目</t>
    <rPh sb="0" eb="2">
      <t>シュツジョウ</t>
    </rPh>
    <rPh sb="2" eb="4">
      <t>コジン</t>
    </rPh>
    <rPh sb="4" eb="6">
      <t>シュモク</t>
    </rPh>
    <phoneticPr fontId="2"/>
  </si>
  <si>
    <t>（１）エントリーファイル入力について</t>
    <rPh sb="12" eb="14">
      <t>ニュウリョク</t>
    </rPh>
    <phoneticPr fontId="2"/>
  </si>
  <si>
    <t>（２）エントリーセンターの利用方法</t>
    <rPh sb="13" eb="15">
      <t>リヨウ</t>
    </rPh>
    <rPh sb="15" eb="17">
      <t>ホウホウ</t>
    </rPh>
    <phoneticPr fontId="2"/>
  </si>
  <si>
    <t>公認最高記録
※無い場合は目標記録</t>
    <rPh sb="0" eb="2">
      <t>コウニン</t>
    </rPh>
    <rPh sb="2" eb="4">
      <t>サイコウ</t>
    </rPh>
    <rPh sb="4" eb="6">
      <t>キロク</t>
    </rPh>
    <rPh sb="8" eb="9">
      <t>ナ</t>
    </rPh>
    <rPh sb="10" eb="12">
      <t>バアイ</t>
    </rPh>
    <rPh sb="13" eb="15">
      <t>モクヒョウ</t>
    </rPh>
    <rPh sb="15" eb="17">
      <t>キロク</t>
    </rPh>
    <phoneticPr fontId="2"/>
  </si>
  <si>
    <t>男子</t>
    <rPh sb="0" eb="2">
      <t>ダンシ</t>
    </rPh>
    <phoneticPr fontId="2"/>
  </si>
  <si>
    <t>3000m</t>
  </si>
  <si>
    <t>5000ｍ</t>
  </si>
  <si>
    <t>第33回長野県中学校駅伝競走大会予選会</t>
  </si>
  <si>
    <t>2000m</t>
  </si>
  <si>
    <t>学校長
氏名</t>
    <rPh sb="0" eb="3">
      <t>ガッコウチョウ</t>
    </rPh>
    <rPh sb="4" eb="6">
      <t>シメイ</t>
    </rPh>
    <phoneticPr fontId="2"/>
  </si>
  <si>
    <t>競技中連絡の
取れるTEL</t>
    <rPh sb="0" eb="3">
      <t>キョウギチュウ</t>
    </rPh>
    <rPh sb="3" eb="5">
      <t>レンラク</t>
    </rPh>
    <rPh sb="7" eb="8">
      <t>ト</t>
    </rPh>
    <phoneticPr fontId="2"/>
  </si>
  <si>
    <t>監督氏名</t>
    <rPh sb="0" eb="2">
      <t>カントク</t>
    </rPh>
    <rPh sb="2" eb="4">
      <t>シメイ</t>
    </rPh>
    <phoneticPr fontId="2"/>
  </si>
  <si>
    <t>学校住所</t>
    <rPh sb="0" eb="2">
      <t>ガッコウ</t>
    </rPh>
    <rPh sb="2" eb="4">
      <t>ジュウショ</t>
    </rPh>
    <phoneticPr fontId="2"/>
  </si>
  <si>
    <r>
      <t xml:space="preserve">ナンバー
</t>
    </r>
    <r>
      <rPr>
        <sz val="9"/>
        <color indexed="10"/>
        <rFont val="ＭＳ ゴシック"/>
        <family val="3"/>
      </rPr>
      <t>※入力不要</t>
    </r>
    <rPh sb="6" eb="8">
      <t>ニュウリョク</t>
    </rPh>
    <rPh sb="8" eb="10">
      <t>フヨウ</t>
    </rPh>
    <phoneticPr fontId="2"/>
  </si>
  <si>
    <r>
      <t>略称</t>
    </r>
    <r>
      <rPr>
        <sz val="10.5"/>
        <color indexed="8"/>
        <rFont val="ＭＳ 明朝"/>
        <family val="1"/>
      </rPr>
      <t xml:space="preserve">（全角7文字以内）
</t>
    </r>
    <r>
      <rPr>
        <sz val="9"/>
        <color rgb="FFFF0000"/>
        <rFont val="ＭＳ 明朝"/>
        <family val="1"/>
      </rPr>
      <t>末尾に中は入れない</t>
    </r>
    <rPh sb="0" eb="2">
      <t>リャクショウ</t>
    </rPh>
    <rPh sb="3" eb="5">
      <t>ゼンカク</t>
    </rPh>
    <rPh sb="6" eb="8">
      <t>モジ</t>
    </rPh>
    <rPh sb="8" eb="10">
      <t>イナイ</t>
    </rPh>
    <phoneticPr fontId="2"/>
  </si>
  <si>
    <t>正　式　学　校　名　</t>
    <rPh sb="0" eb="1">
      <t>セイ</t>
    </rPh>
    <rPh sb="2" eb="3">
      <t>シキ</t>
    </rPh>
    <rPh sb="4" eb="5">
      <t>ガク</t>
    </rPh>
    <rPh sb="6" eb="7">
      <t>コウ</t>
    </rPh>
    <rPh sb="8" eb="9">
      <t>ナ</t>
    </rPh>
    <phoneticPr fontId="2"/>
  </si>
  <si>
    <r>
      <t>略称ｶﾅ
（</t>
    </r>
    <r>
      <rPr>
        <sz val="10.5"/>
        <color indexed="10"/>
        <rFont val="ＭＳ 明朝"/>
        <family val="1"/>
      </rPr>
      <t>半角ｶﾅ）</t>
    </r>
    <rPh sb="0" eb="2">
      <t>リャクショウ</t>
    </rPh>
    <rPh sb="6" eb="8">
      <t>ハンカク</t>
    </rPh>
    <phoneticPr fontId="2"/>
  </si>
  <si>
    <t>※左の人数～参加料の欄は、データ
　入力の場合自動的に計算されます。</t>
    <rPh sb="1" eb="2">
      <t>ヒダリ</t>
    </rPh>
    <rPh sb="3" eb="5">
      <t>ニンズウ</t>
    </rPh>
    <rPh sb="6" eb="8">
      <t>サンカ</t>
    </rPh>
    <rPh sb="8" eb="9">
      <t>リョウ</t>
    </rPh>
    <rPh sb="10" eb="11">
      <t>ラン</t>
    </rPh>
    <rPh sb="18" eb="20">
      <t>ニュウリョク</t>
    </rPh>
    <rPh sb="21" eb="23">
      <t>バアイ</t>
    </rPh>
    <rPh sb="23" eb="26">
      <t>ジドウテキ</t>
    </rPh>
    <rPh sb="27" eb="29">
      <t>ケイサン</t>
    </rPh>
    <phoneticPr fontId="2"/>
  </si>
  <si>
    <t>審判員
氏名</t>
    <rPh sb="0" eb="2">
      <t>シンパン</t>
    </rPh>
    <rPh sb="2" eb="3">
      <t>イン</t>
    </rPh>
    <rPh sb="4" eb="6">
      <t>シメイ</t>
    </rPh>
    <phoneticPr fontId="2"/>
  </si>
  <si>
    <t>協力役員
氏名</t>
    <rPh sb="0" eb="2">
      <t>キョウリョク</t>
    </rPh>
    <rPh sb="2" eb="4">
      <t>ヤクイン</t>
    </rPh>
    <rPh sb="5" eb="7">
      <t>シメイ</t>
    </rPh>
    <phoneticPr fontId="2"/>
  </si>
  <si>
    <t>バス利用の有無</t>
    <rPh sb="2" eb="4">
      <t>リヨウ</t>
    </rPh>
    <rPh sb="5" eb="7">
      <t>ウム</t>
    </rPh>
    <phoneticPr fontId="2"/>
  </si>
  <si>
    <t>バスの利用あり</t>
    <rPh sb="3" eb="5">
      <t>リヨウ</t>
    </rPh>
    <phoneticPr fontId="2"/>
  </si>
  <si>
    <t>バスの利用なし</t>
    <rPh sb="3" eb="5">
      <t>リヨウ</t>
    </rPh>
    <phoneticPr fontId="2"/>
  </si>
  <si>
    <r>
      <t xml:space="preserve">【大会別特記事項】
</t>
    </r>
    <r>
      <rPr>
        <b/>
        <sz val="11"/>
        <rFont val="ＭＳ Ｐゴシック"/>
        <family val="3"/>
      </rPr>
      <t>○上位所属/ｶﾃｺﾞﾘを選択すると、参加料が確定します。
○性別/ｸﾗｽを選択すると、該当の種目がドロップダウン
で選択できるようになります。
○参加資格は要項記載を必ず確認すること。
○記録欄へは、今シーズンの公認ベスト記録を入力します。無い場合は、目標記録を入力してください。その記録を元にデータによるプログラム編成（組分け）を行います。
  記録欄の入力例
     10分12秒57→101257
     08分03秒00→080300
【種目によっては、1桁あるかないかで組が大きく変わってきます。ご注意ください】
○</t>
    </r>
    <r>
      <rPr>
        <b/>
        <u val="single"/>
        <sz val="11"/>
        <rFont val="ＭＳ Ｐゴシック"/>
        <family val="3"/>
      </rPr>
      <t>ナンバー欄は空白にしておいてください。</t>
    </r>
    <r>
      <rPr>
        <b/>
        <sz val="11"/>
        <rFont val="ＭＳ Ｐゴシック"/>
        <family val="3"/>
      </rPr>
      <t xml:space="preserve">
〇申込責任者欄は、大会当日連絡の出来る方を記載してください。（会場での緊急連絡に対応できる責任者）</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8" eb="70">
      <t>センタク</t>
    </rPh>
    <rPh sb="83" eb="85">
      <t>サンカ</t>
    </rPh>
    <rPh sb="85" eb="87">
      <t>シカク</t>
    </rPh>
    <rPh sb="88" eb="90">
      <t>ヨウコウ</t>
    </rPh>
    <rPh sb="90" eb="92">
      <t>キサイ</t>
    </rPh>
    <rPh sb="93" eb="94">
      <t>カナラ</t>
    </rPh>
    <rPh sb="95" eb="97">
      <t>カクニン</t>
    </rPh>
    <rPh sb="296" eb="298">
      <t>モウシコミ</t>
    </rPh>
    <rPh sb="298" eb="301">
      <t>セキニンシャ</t>
    </rPh>
    <rPh sb="301" eb="302">
      <t>ラン</t>
    </rPh>
    <rPh sb="304" eb="306">
      <t>タイカイ</t>
    </rPh>
    <rPh sb="306" eb="308">
      <t>トウジツ</t>
    </rPh>
    <rPh sb="308" eb="310">
      <t>レンラク</t>
    </rPh>
    <rPh sb="311" eb="313">
      <t>デキ</t>
    </rPh>
    <rPh sb="314" eb="315">
      <t>カタ</t>
    </rPh>
    <rPh sb="316" eb="318">
      <t>キサイ</t>
    </rPh>
    <rPh sb="326" eb="328">
      <t>カイジョウ</t>
    </rPh>
    <rPh sb="330" eb="332">
      <t>キンキュウ</t>
    </rPh>
    <rPh sb="332" eb="334">
      <t>レンラク</t>
    </rPh>
    <rPh sb="335" eb="337">
      <t>タイオウ</t>
    </rPh>
    <rPh sb="340" eb="343">
      <t>セキニンシャ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</si>
</sst>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quot;¥&quot;#,##0;[Red]&quot;¥&quot;#,##0"/>
    <numFmt numFmtId="177" formatCode="0_);[Red]\(0\)"/>
  </numFmts>
  <fonts count="35">
    <font>
      <sz val="11"/>
      <color theme="1"/>
      <name val="Calibri"/>
      <family val="3"/>
      <scheme val="minor"/>
    </font>
    <font>
      <sz val="10"/>
      <name val="Arial"/>
      <family val="2"/>
    </font>
    <font>
      <sz val="6"/>
      <name val="ＭＳ Ｐゴシック"/>
      <family val="3"/>
    </font>
    <font>
      <sz val="11"/>
      <name val="ＭＳ Ｐゴシック"/>
      <family val="3"/>
    </font>
    <font>
      <sz val="11"/>
      <color indexed="8"/>
      <name val="メイリオ"/>
      <family val="3"/>
    </font>
    <font>
      <sz val="11"/>
      <color indexed="10"/>
      <name val="ＭＳ Ｐゴシック"/>
      <family val="3"/>
    </font>
    <font>
      <b/>
      <sz val="18"/>
      <color indexed="8"/>
      <name val="ＭＳ Ｐゴシック"/>
      <family val="3"/>
    </font>
    <font>
      <b/>
      <sz val="14"/>
      <name val="ＭＳ Ｐゴシック"/>
      <family val="3"/>
    </font>
    <font>
      <sz val="9"/>
      <name val="ＭＳ Ｐゴシック"/>
      <family val="3"/>
    </font>
    <font>
      <b/>
      <sz val="11"/>
      <color indexed="8"/>
      <name val="ＭＳ Ｐゴシック"/>
      <family val="3"/>
    </font>
    <font>
      <b/>
      <sz val="11"/>
      <name val="ＭＳ Ｐゴシック"/>
      <family val="3"/>
    </font>
    <font>
      <sz val="10"/>
      <name val="ＭＳ 明朝"/>
      <family val="1"/>
    </font>
    <font>
      <b/>
      <sz val="11"/>
      <color theme="1"/>
      <name val="ＭＳ ゴシック"/>
      <family val="3"/>
    </font>
    <font>
      <sz val="10.5"/>
      <color theme="1"/>
      <name val="ＭＳ 明朝"/>
      <family val="1"/>
    </font>
    <font>
      <sz val="10.5"/>
      <color indexed="8"/>
      <name val="ＭＳ 明朝"/>
      <family val="1"/>
    </font>
    <font>
      <sz val="10.5"/>
      <color indexed="10"/>
      <name val="ＭＳ 明朝"/>
      <family val="1"/>
    </font>
    <font>
      <sz val="10.5"/>
      <color theme="0"/>
      <name val="ＭＳ 明朝"/>
      <family val="1"/>
    </font>
    <font>
      <sz val="6"/>
      <name val="Calibri"/>
      <family val="3"/>
      <scheme val="minor"/>
    </font>
    <font>
      <sz val="10.5"/>
      <color theme="1"/>
      <name val="ＭＳ ゴシック"/>
      <family val="3"/>
    </font>
    <font>
      <sz val="9"/>
      <color indexed="10"/>
      <name val="ＭＳ ゴシック"/>
      <family val="3"/>
    </font>
    <font>
      <b/>
      <u val="single"/>
      <sz val="10.5"/>
      <color rgb="FFFF0000"/>
      <name val="ＭＳ ゴシック"/>
      <family val="3"/>
    </font>
    <font>
      <sz val="10.5"/>
      <name val="ＭＳ ゴシック"/>
      <family val="3"/>
    </font>
    <font>
      <sz val="10.5"/>
      <name val="ＭＳ 明朝"/>
      <family val="1"/>
    </font>
    <font>
      <sz val="10.5"/>
      <color theme="0"/>
      <name val="Calibri"/>
      <family val="3"/>
      <scheme val="minor"/>
    </font>
    <font>
      <sz val="10.5"/>
      <name val="Calibri"/>
      <family val="3"/>
      <scheme val="minor"/>
    </font>
    <font>
      <sz val="10.5"/>
      <color theme="1"/>
      <name val="Calibri"/>
      <family val="3"/>
      <scheme val="minor"/>
    </font>
    <font>
      <sz val="10.5"/>
      <color indexed="8"/>
      <name val="Calibri"/>
      <family val="3"/>
      <scheme val="minor"/>
    </font>
    <font>
      <sz val="10.5"/>
      <color indexed="21"/>
      <name val="Calibri"/>
      <family val="3"/>
      <scheme val="minor"/>
    </font>
    <font>
      <sz val="9"/>
      <color rgb="FFFF0000"/>
      <name val="ＭＳ 明朝"/>
      <family val="1"/>
    </font>
    <font>
      <sz val="9"/>
      <color theme="1"/>
      <name val="ＭＳ 明朝"/>
      <family val="1"/>
    </font>
    <font>
      <sz val="8"/>
      <color rgb="FFFF0000"/>
      <name val="ＭＳ 明朝"/>
      <family val="1"/>
    </font>
    <font>
      <b/>
      <sz val="9"/>
      <name val="MS P ゴシック"/>
      <family val="3"/>
    </font>
    <font>
      <b/>
      <u val="single"/>
      <sz val="11"/>
      <name val="ＭＳ Ｐゴシック"/>
      <family val="3"/>
    </font>
    <font>
      <sz val="8"/>
      <color theme="1"/>
      <name val="ＭＳ Ｐゴシック"/>
      <family val="2"/>
    </font>
    <font>
      <b/>
      <sz val="8"/>
      <name val="Calibri"/>
      <family val="2"/>
    </font>
  </fonts>
  <fills count="11">
    <fill>
      <patternFill/>
    </fill>
    <fill>
      <patternFill patternType="gray125"/>
    </fill>
    <fill>
      <patternFill patternType="solid">
        <fgColor theme="0"/>
        <bgColor indexed="64"/>
      </patternFill>
    </fill>
    <fill>
      <patternFill patternType="solid">
        <fgColor indexed="13"/>
        <bgColor indexed="64"/>
      </patternFill>
    </fill>
    <fill>
      <patternFill patternType="solid">
        <fgColor theme="7" tint="0.5999900102615356"/>
        <bgColor indexed="64"/>
      </patternFill>
    </fill>
    <fill>
      <patternFill patternType="solid">
        <fgColor rgb="FF99FF99"/>
        <bgColor indexed="64"/>
      </patternFill>
    </fill>
    <fill>
      <patternFill patternType="solid">
        <fgColor rgb="FF0000FF"/>
        <bgColor indexed="64"/>
      </patternFill>
    </fill>
    <fill>
      <patternFill patternType="solid">
        <fgColor rgb="FFFF0000"/>
        <bgColor indexed="64"/>
      </patternFill>
    </fill>
    <fill>
      <patternFill patternType="solid">
        <fgColor indexed="47"/>
        <bgColor indexed="64"/>
      </patternFill>
    </fill>
    <fill>
      <patternFill patternType="solid">
        <fgColor theme="0" tint="-0.4999699890613556"/>
        <bgColor indexed="64"/>
      </patternFill>
    </fill>
    <fill>
      <patternFill patternType="solid">
        <fgColor rgb="FFFFCC00"/>
        <bgColor indexed="64"/>
      </patternFill>
    </fill>
  </fills>
  <borders count="35">
    <border>
      <left/>
      <right/>
      <top/>
      <bottom/>
      <diagonal/>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border>
    <border>
      <left style="thin"/>
      <right/>
      <top style="thin"/>
      <bottom style="thin"/>
    </border>
    <border>
      <left style="thin"/>
      <right/>
      <top style="thin"/>
      <bottom style="medium"/>
    </border>
    <border>
      <left style="thin">
        <color rgb="FF0000FF"/>
      </left>
      <right style="thin">
        <color rgb="FF0000FF"/>
      </right>
      <top style="thin">
        <color rgb="FF0000FF"/>
      </top>
      <bottom style="thin">
        <color rgb="FF0000FF"/>
      </bottom>
    </border>
    <border>
      <left style="thin">
        <color rgb="FFFF0000"/>
      </left>
      <right style="thin">
        <color rgb="FFFF0000"/>
      </right>
      <top style="thin">
        <color rgb="FFFF0000"/>
      </top>
      <bottom/>
    </border>
    <border>
      <left/>
      <right/>
      <top style="thin">
        <color rgb="FFFF0000"/>
      </top>
      <bottom/>
    </border>
    <border>
      <left style="medium"/>
      <right/>
      <top style="medium"/>
      <bottom/>
    </border>
    <border>
      <left/>
      <right/>
      <top style="medium"/>
      <bottom/>
    </border>
    <border>
      <left style="medium"/>
      <right/>
      <top/>
      <bottom/>
    </border>
    <border>
      <left style="thin"/>
      <right/>
      <top style="medium"/>
      <bottom style="thin"/>
    </border>
    <border>
      <left style="medium"/>
      <right style="thin"/>
      <top style="thin"/>
      <bottom style="medium"/>
    </border>
    <border>
      <left style="thin"/>
      <right style="thin"/>
      <top/>
      <bottom style="thin"/>
    </border>
    <border>
      <left style="medium"/>
      <right style="thin"/>
      <top style="medium"/>
      <bottom style="thin"/>
    </border>
    <border>
      <left style="medium"/>
      <right style="thin"/>
      <top style="thin"/>
      <bottom/>
    </border>
    <border>
      <left style="thin"/>
      <right style="thin"/>
      <top style="medium"/>
      <bottom/>
    </border>
    <border>
      <left style="thin"/>
      <right style="thin"/>
      <top/>
      <bottom/>
    </border>
    <border>
      <left style="medium"/>
      <right style="thin"/>
      <top style="thin"/>
      <bottom style="thin"/>
    </border>
    <border>
      <left/>
      <right/>
      <top style="medium"/>
      <bottom style="thin"/>
    </border>
    <border>
      <left/>
      <right style="medium"/>
      <top style="medium"/>
      <bottom style="thin"/>
    </border>
    <border>
      <left/>
      <right/>
      <top style="thin"/>
      <bottom/>
    </border>
    <border>
      <left/>
      <right style="medium"/>
      <top style="thin"/>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thin"/>
      <right style="medium"/>
      <top style="medium"/>
      <bottom style="thin"/>
    </border>
    <border>
      <left style="thin"/>
      <right style="medium"/>
      <top style="thin"/>
      <bottom style="thin"/>
    </border>
    <border>
      <left style="thin"/>
      <right style="thin"/>
      <top/>
      <bottom style="medium"/>
    </border>
    <border>
      <left style="thin"/>
      <right style="medium"/>
      <top style="thin"/>
      <bottom style="mediu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cellStyleXfs>
  <cellXfs count="142">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6" fillId="0" borderId="0" xfId="0" applyNumberFormat="1" applyFont="1" applyFill="1" applyBorder="1" applyAlignment="1">
      <alignment horizontal="center" vertical="center"/>
    </xf>
    <xf numFmtId="0" fontId="0" fillId="0" borderId="0" xfId="0" applyBorder="1" applyAlignment="1">
      <alignment vertical="center"/>
    </xf>
    <xf numFmtId="0" fontId="0" fillId="0" borderId="0" xfId="0" applyFill="1" applyAlignment="1">
      <alignment vertical="center" wrapText="1"/>
    </xf>
    <xf numFmtId="0" fontId="5" fillId="0" borderId="0" xfId="0" applyFont="1" applyFill="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Fill="1" applyAlignment="1">
      <alignment vertical="center"/>
    </xf>
    <xf numFmtId="0" fontId="3" fillId="0" borderId="0" xfId="0" applyFont="1" applyBorder="1" applyAlignment="1">
      <alignment horizontal="center" vertical="center"/>
    </xf>
    <xf numFmtId="0" fontId="8"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11" fillId="0" borderId="0" xfId="0" applyNumberFormat="1" applyFont="1" applyFill="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6" fillId="0" borderId="0" xfId="0" applyFont="1" applyFill="1" applyAlignment="1">
      <alignment vertical="center"/>
    </xf>
    <xf numFmtId="0" fontId="16" fillId="0" borderId="0" xfId="0" applyFont="1" applyAlignment="1">
      <alignment vertical="center"/>
    </xf>
    <xf numFmtId="0" fontId="16" fillId="2" borderId="0" xfId="0" applyFont="1" applyFill="1" applyAlignment="1">
      <alignment vertical="center"/>
    </xf>
    <xf numFmtId="0" fontId="4" fillId="3" borderId="0" xfId="0" applyFont="1" applyFill="1" applyAlignment="1">
      <alignment vertical="center"/>
    </xf>
    <xf numFmtId="0" fontId="4"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13" fillId="4" borderId="1" xfId="0" applyFont="1" applyFill="1" applyBorder="1" applyAlignment="1">
      <alignment horizontal="center" vertical="center"/>
    </xf>
    <xf numFmtId="0" fontId="13" fillId="5" borderId="1"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3" fillId="4" borderId="1" xfId="0" applyFont="1" applyFill="1" applyBorder="1" applyAlignment="1">
      <alignment horizontal="center" vertical="center" shrinkToFit="1"/>
    </xf>
    <xf numFmtId="0" fontId="18" fillId="0" borderId="3" xfId="0" applyFont="1" applyBorder="1" applyAlignment="1">
      <alignment horizontal="center" vertical="center"/>
    </xf>
    <xf numFmtId="0" fontId="21" fillId="0" borderId="4" xfId="0" applyFont="1" applyBorder="1" applyAlignment="1">
      <alignment horizontal="center" vertical="center" shrinkToFit="1"/>
    </xf>
    <xf numFmtId="0" fontId="13" fillId="5" borderId="5" xfId="0" applyFont="1" applyFill="1" applyBorder="1" applyAlignment="1" applyProtection="1">
      <alignment horizontal="center" vertical="center" shrinkToFit="1"/>
      <protection locked="0"/>
    </xf>
    <xf numFmtId="0" fontId="13" fillId="5" borderId="6" xfId="0" applyFont="1" applyFill="1" applyBorder="1" applyAlignment="1" applyProtection="1">
      <alignment horizontal="center" vertical="center" shrinkToFit="1"/>
      <protection locked="0"/>
    </xf>
    <xf numFmtId="0" fontId="22" fillId="0" borderId="0" xfId="0" applyFont="1" applyAlignment="1">
      <alignment vertical="center"/>
    </xf>
    <xf numFmtId="0" fontId="23"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4" fillId="0" borderId="0" xfId="0" applyNumberFormat="1" applyFont="1" applyFill="1" applyBorder="1" applyAlignment="1">
      <alignment vertical="center"/>
    </xf>
    <xf numFmtId="0" fontId="24" fillId="0" borderId="0" xfId="0" applyNumberFormat="1" applyFont="1" applyFill="1" applyBorder="1" applyAlignment="1">
      <alignment vertical="center" textRotation="255"/>
    </xf>
    <xf numFmtId="0" fontId="25" fillId="0" borderId="0" xfId="0" applyNumberFormat="1" applyFont="1" applyFill="1" applyBorder="1" applyAlignment="1">
      <alignment vertical="center"/>
    </xf>
    <xf numFmtId="0" fontId="26" fillId="0" borderId="0"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23" fillId="6" borderId="0" xfId="0" applyNumberFormat="1" applyFont="1" applyFill="1" applyBorder="1" applyAlignment="1">
      <alignment horizontal="center" vertical="center" shrinkToFit="1"/>
    </xf>
    <xf numFmtId="0" fontId="23" fillId="7" borderId="0" xfId="0" applyNumberFormat="1" applyFont="1" applyFill="1" applyBorder="1" applyAlignment="1">
      <alignment horizontal="center" vertical="center" shrinkToFit="1"/>
    </xf>
    <xf numFmtId="0" fontId="13" fillId="5" borderId="1"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24" fillId="0" borderId="7" xfId="0" applyNumberFormat="1" applyFont="1" applyFill="1" applyBorder="1" applyAlignment="1">
      <alignment horizontal="center" vertical="center" shrinkToFit="1"/>
    </xf>
    <xf numFmtId="0" fontId="24" fillId="0" borderId="8" xfId="0" applyNumberFormat="1" applyFont="1" applyFill="1" applyBorder="1" applyAlignment="1">
      <alignment horizontal="center" vertical="center" shrinkToFit="1"/>
    </xf>
    <xf numFmtId="0" fontId="24" fillId="0" borderId="9" xfId="0" applyNumberFormat="1" applyFont="1" applyFill="1" applyBorder="1" applyAlignment="1">
      <alignment horizontal="center" vertical="center" shrinkToFit="1"/>
    </xf>
    <xf numFmtId="0" fontId="24" fillId="0" borderId="0" xfId="0" applyNumberFormat="1" applyFont="1" applyFill="1" applyBorder="1" applyAlignment="1">
      <alignment horizontal="center" vertical="center" shrinkToFit="1"/>
    </xf>
    <xf numFmtId="0" fontId="23" fillId="0" borderId="0" xfId="0" applyNumberFormat="1" applyFont="1" applyFill="1" applyBorder="1" applyAlignment="1">
      <alignment horizontal="center" vertical="center" shrinkToFit="1"/>
    </xf>
    <xf numFmtId="0" fontId="13" fillId="4" borderId="5" xfId="0" applyFont="1" applyFill="1" applyBorder="1" applyAlignment="1">
      <alignment horizontal="center" vertical="center"/>
    </xf>
    <xf numFmtId="0" fontId="22" fillId="0" borderId="10" xfId="0"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0" fontId="22" fillId="0" borderId="12"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3" fillId="0" borderId="12" xfId="0" applyFont="1" applyFill="1" applyBorder="1" applyAlignment="1" applyProtection="1">
      <alignment horizontal="center" vertical="center" shrinkToFit="1"/>
      <protection/>
    </xf>
    <xf numFmtId="0" fontId="13" fillId="0" borderId="0" xfId="0" applyFont="1" applyFill="1" applyBorder="1" applyAlignment="1" applyProtection="1">
      <alignment horizontal="center" vertical="center" shrinkToFit="1"/>
      <protection/>
    </xf>
    <xf numFmtId="177" fontId="13" fillId="0" borderId="0" xfId="0" applyNumberFormat="1" applyFont="1" applyBorder="1" applyAlignment="1">
      <alignment horizontal="center" vertical="center"/>
    </xf>
    <xf numFmtId="0" fontId="29" fillId="0" borderId="13" xfId="0" applyFont="1" applyBorder="1" applyAlignment="1">
      <alignment horizontal="center" vertical="center"/>
    </xf>
    <xf numFmtId="0" fontId="29" fillId="0" borderId="6" xfId="0" applyFont="1" applyBorder="1" applyAlignment="1">
      <alignment horizontal="center" vertical="center"/>
    </xf>
    <xf numFmtId="0" fontId="13" fillId="0" borderId="0" xfId="0" applyFont="1" applyBorder="1" applyAlignment="1">
      <alignment horizontal="right" vertical="center" shrinkToFit="1"/>
    </xf>
    <xf numFmtId="0" fontId="13" fillId="0" borderId="0" xfId="0" applyFont="1" applyAlignment="1">
      <alignment horizontal="right" vertical="center"/>
    </xf>
    <xf numFmtId="0" fontId="30"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29" fillId="0" borderId="2" xfId="0" applyFont="1" applyBorder="1" applyAlignment="1">
      <alignment horizontal="center" vertical="center"/>
    </xf>
    <xf numFmtId="0" fontId="13" fillId="0" borderId="1" xfId="0" applyFont="1" applyBorder="1" applyAlignment="1">
      <alignment horizontal="center" vertical="center"/>
    </xf>
    <xf numFmtId="176" fontId="13" fillId="0" borderId="1" xfId="0" applyNumberFormat="1" applyFont="1" applyFill="1" applyBorder="1" applyAlignment="1" applyProtection="1">
      <alignment horizontal="center" vertical="center"/>
      <protection/>
    </xf>
    <xf numFmtId="0" fontId="13" fillId="0" borderId="15" xfId="0" applyFont="1" applyBorder="1" applyAlignment="1">
      <alignment horizontal="center" vertical="center"/>
    </xf>
    <xf numFmtId="0" fontId="0" fillId="0" borderId="0" xfId="0" applyAlignment="1">
      <alignment vertical="center" wrapText="1"/>
    </xf>
    <xf numFmtId="0" fontId="4" fillId="3" borderId="0" xfId="0" applyFont="1" applyFill="1" applyAlignment="1">
      <alignment horizontal="left" vertical="center"/>
    </xf>
    <xf numFmtId="0" fontId="4" fillId="8" borderId="0" xfId="0" applyFont="1" applyFill="1" applyAlignment="1">
      <alignment horizontal="left"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0" borderId="18" xfId="0" applyFont="1" applyBorder="1" applyAlignment="1">
      <alignment horizontal="center" vertical="center" wrapText="1"/>
    </xf>
    <xf numFmtId="0" fontId="18" fillId="0" borderId="19" xfId="0" applyFont="1" applyBorder="1" applyAlignment="1">
      <alignment horizontal="center" vertical="center"/>
    </xf>
    <xf numFmtId="0" fontId="13" fillId="4" borderId="20" xfId="0" applyFont="1" applyFill="1" applyBorder="1" applyAlignment="1">
      <alignment horizontal="center" vertical="center"/>
    </xf>
    <xf numFmtId="0" fontId="13" fillId="4"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5" xfId="0" applyFont="1" applyFill="1" applyBorder="1" applyAlignment="1">
      <alignment horizontal="center" vertical="center"/>
    </xf>
    <xf numFmtId="0" fontId="18" fillId="0" borderId="13"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20" fillId="0" borderId="5"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9" fillId="3" borderId="10"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3" borderId="25"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26" xfId="0" applyFont="1" applyFill="1" applyBorder="1" applyAlignment="1">
      <alignment horizontal="left" vertical="top" wrapText="1"/>
    </xf>
    <xf numFmtId="0" fontId="9" fillId="3" borderId="27" xfId="0" applyFont="1" applyFill="1" applyBorder="1" applyAlignment="1">
      <alignment horizontal="left" vertical="top" wrapText="1"/>
    </xf>
    <xf numFmtId="0" fontId="9" fillId="3" borderId="28" xfId="0" applyFont="1" applyFill="1" applyBorder="1" applyAlignment="1">
      <alignment horizontal="left" vertical="top" wrapText="1"/>
    </xf>
    <xf numFmtId="0" fontId="9" fillId="3" borderId="29" xfId="0" applyFont="1" applyFill="1" applyBorder="1" applyAlignment="1">
      <alignment horizontal="left" vertical="top" wrapText="1"/>
    </xf>
    <xf numFmtId="0" fontId="12" fillId="10" borderId="30" xfId="0" applyFont="1" applyFill="1" applyBorder="1" applyAlignment="1">
      <alignment horizontal="center" vertical="center" wrapText="1" shrinkToFit="1"/>
    </xf>
    <xf numFmtId="0" fontId="12" fillId="10" borderId="30" xfId="0" applyFont="1" applyFill="1" applyBorder="1" applyAlignment="1">
      <alignment horizontal="center" vertical="center" shrinkToFit="1"/>
    </xf>
    <xf numFmtId="0" fontId="13" fillId="0" borderId="0" xfId="0" applyFont="1" applyAlignment="1">
      <alignment horizontal="center" vertical="center"/>
    </xf>
    <xf numFmtId="0" fontId="13" fillId="2" borderId="0" xfId="0" applyFont="1" applyFill="1" applyBorder="1" applyAlignment="1">
      <alignment horizontal="center" vertical="center"/>
    </xf>
    <xf numFmtId="0" fontId="13" fillId="0" borderId="16" xfId="0" applyFont="1" applyFill="1" applyBorder="1" applyAlignment="1" applyProtection="1">
      <alignment horizontal="center" vertical="center" wrapText="1"/>
      <protection/>
    </xf>
    <xf numFmtId="0" fontId="13" fillId="0" borderId="3" xfId="0" applyFont="1" applyFill="1" applyBorder="1" applyAlignment="1" applyProtection="1">
      <alignment horizontal="center" vertical="center"/>
      <protection/>
    </xf>
    <xf numFmtId="0" fontId="13" fillId="0"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3" xfId="0" applyFont="1" applyFill="1" applyBorder="1" applyAlignment="1" applyProtection="1">
      <alignment horizontal="center" vertical="center" wrapText="1"/>
      <protection/>
    </xf>
    <xf numFmtId="0" fontId="13" fillId="0" borderId="31" xfId="0" applyFont="1" applyFill="1" applyBorder="1" applyAlignment="1" applyProtection="1">
      <alignment horizontal="center" vertical="center"/>
      <protection/>
    </xf>
    <xf numFmtId="49" fontId="13" fillId="2" borderId="0" xfId="0" applyNumberFormat="1" applyFont="1" applyFill="1" applyBorder="1" applyAlignment="1" applyProtection="1">
      <alignment horizontal="center" vertical="center"/>
      <protection locked="0"/>
    </xf>
    <xf numFmtId="49" fontId="13" fillId="5" borderId="20" xfId="0" applyNumberFormat="1" applyFont="1" applyFill="1" applyBorder="1" applyAlignment="1" applyProtection="1">
      <alignment horizontal="center" vertical="center"/>
      <protection locked="0"/>
    </xf>
    <xf numFmtId="49" fontId="13" fillId="5" borderId="1" xfId="0" applyNumberFormat="1" applyFont="1" applyFill="1" applyBorder="1" applyAlignment="1" applyProtection="1">
      <alignment horizontal="center" vertical="center"/>
      <protection locked="0"/>
    </xf>
    <xf numFmtId="49" fontId="13" fillId="5" borderId="3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wrapText="1"/>
    </xf>
    <xf numFmtId="0" fontId="13" fillId="0" borderId="14" xfId="0" applyFont="1" applyBorder="1" applyAlignment="1">
      <alignment horizontal="center" vertical="center"/>
    </xf>
    <xf numFmtId="49" fontId="13" fillId="5" borderId="1" xfId="0" applyNumberFormat="1" applyFont="1" applyFill="1" applyBorder="1" applyAlignment="1" applyProtection="1">
      <alignment horizontal="left" vertical="center"/>
      <protection locked="0"/>
    </xf>
    <xf numFmtId="49" fontId="13" fillId="5" borderId="1" xfId="0" applyNumberFormat="1" applyFont="1" applyFill="1" applyBorder="1" applyAlignment="1" applyProtection="1">
      <alignment vertical="center"/>
      <protection locked="0"/>
    </xf>
    <xf numFmtId="49" fontId="13" fillId="5" borderId="32" xfId="0" applyNumberFormat="1" applyFont="1" applyFill="1" applyBorder="1" applyAlignment="1" applyProtection="1">
      <alignment vertical="center"/>
      <protection locked="0"/>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0" fontId="13" fillId="0" borderId="20" xfId="0" applyFont="1" applyBorder="1" applyAlignment="1">
      <alignment horizontal="center" vertical="center"/>
    </xf>
    <xf numFmtId="0" fontId="13" fillId="5" borderId="1" xfId="0" applyFont="1" applyFill="1" applyBorder="1" applyAlignment="1" applyProtection="1">
      <alignment horizontal="center" vertical="center"/>
      <protection locked="0"/>
    </xf>
    <xf numFmtId="0" fontId="13" fillId="9" borderId="1"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15" xfId="0" applyFont="1" applyFill="1" applyBorder="1" applyAlignment="1" applyProtection="1">
      <alignment horizontal="center" vertical="center"/>
      <protection locked="0"/>
    </xf>
    <xf numFmtId="0" fontId="13" fillId="5" borderId="33" xfId="0" applyFont="1" applyFill="1" applyBorder="1" applyAlignment="1" applyProtection="1">
      <alignment horizontal="center" vertical="center"/>
      <protection locked="0"/>
    </xf>
    <xf numFmtId="0" fontId="13" fillId="9" borderId="2"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3" fillId="5" borderId="18" xfId="0" applyFont="1" applyFill="1" applyBorder="1" applyAlignment="1" applyProtection="1">
      <alignment horizontal="center" vertical="center"/>
      <protection locked="0"/>
    </xf>
    <xf numFmtId="0" fontId="13" fillId="5" borderId="2" xfId="0" applyFont="1" applyFill="1" applyBorder="1" applyAlignment="1" applyProtection="1">
      <alignment vertical="center"/>
      <protection locked="0"/>
    </xf>
    <xf numFmtId="0" fontId="13" fillId="5" borderId="2" xfId="0" applyFont="1" applyFill="1" applyBorder="1" applyAlignment="1" applyProtection="1">
      <alignment horizontal="left" vertical="center"/>
      <protection locked="0"/>
    </xf>
    <xf numFmtId="0" fontId="13" fillId="5" borderId="34" xfId="0" applyFont="1" applyFill="1" applyBorder="1" applyAlignment="1" applyProtection="1">
      <alignment horizontal="center" vertical="center" shrinkToFit="1"/>
      <protection locked="0"/>
    </xf>
  </cellXfs>
  <cellStyles count="7">
    <cellStyle name="Normal" xfId="0"/>
    <cellStyle name="Percent" xfId="15"/>
    <cellStyle name="Currency" xfId="16"/>
    <cellStyle name="Currency [0]" xfId="17"/>
    <cellStyle name="Comma" xfId="18"/>
    <cellStyle name="Comma [0]" xfId="19"/>
    <cellStyle name="標準 2" xfId="20"/>
  </cellStyles>
  <dxfs count="13">
    <dxf>
      <font>
        <b/>
        <i val="0"/>
        <color auto="1"/>
      </font>
      <fill>
        <patternFill>
          <bgColor rgb="FFFFFF00"/>
        </patternFill>
      </fill>
      <border/>
    </dxf>
    <dxf>
      <font>
        <b/>
        <i val="0"/>
        <color theme="1"/>
      </font>
      <fill>
        <patternFill>
          <bgColor rgb="FFFFFF00"/>
        </patternFill>
      </fill>
      <border/>
    </dxf>
    <dxf>
      <font>
        <b/>
        <i val="0"/>
        <color auto="1"/>
      </font>
      <fill>
        <patternFill>
          <bgColor rgb="FFFFFF00"/>
        </patternFill>
      </fill>
      <border/>
    </dxf>
    <dxf>
      <font>
        <b/>
        <i val="0"/>
        <color rgb="FF9C0006"/>
      </font>
      <fill>
        <patternFill>
          <bgColor rgb="FFFFFF00"/>
        </patternFill>
      </fill>
      <border/>
    </dxf>
    <dxf>
      <fill>
        <patternFill>
          <bgColor rgb="FFCCFFFF"/>
        </patternFill>
      </fill>
      <border/>
    </dxf>
    <dxf>
      <fill>
        <patternFill>
          <bgColor rgb="FFFFCCFF"/>
        </patternFill>
      </fill>
      <border/>
    </dxf>
    <dxf>
      <fill>
        <patternFill>
          <bgColor rgb="FFFFC7CE"/>
        </patternFill>
      </fill>
      <border/>
    </dxf>
    <dxf>
      <fill>
        <patternFill>
          <bgColor rgb="FFFF0000"/>
        </patternFill>
      </fill>
      <border/>
    </dxf>
    <dxf>
      <fill>
        <patternFill>
          <bgColor rgb="FFFFC7CE"/>
        </patternFill>
      </fill>
      <border/>
    </dxf>
    <dxf>
      <font>
        <b/>
        <i val="0"/>
      </font>
      <fill>
        <patternFill>
          <bgColor rgb="FFFFFF00"/>
        </patternFill>
      </fill>
      <border/>
    </dxf>
    <dxf>
      <fill>
        <patternFill>
          <bgColor rgb="FFFFC7CE"/>
        </patternFill>
      </fill>
      <border/>
    </dxf>
    <dxf>
      <font>
        <b/>
        <i val="0"/>
      </font>
      <fill>
        <patternFill>
          <bgColor rgb="FFFFFF00"/>
        </patternFill>
      </fill>
      <border/>
    </dxf>
    <dxf>
      <font>
        <b/>
        <i val="0"/>
      </font>
      <fill>
        <patternFill>
          <bgColor rgb="FFFF0000"/>
        </patternFill>
      </fill>
      <border/>
    </dxf>
  </dxfs>
  <tableStyles count="1" defaultTableStyle="TableStyleMedium9"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4</xdr:row>
      <xdr:rowOff>19050</xdr:rowOff>
    </xdr:from>
    <xdr:to>
      <xdr:col>8</xdr:col>
      <xdr:colOff>809625</xdr:colOff>
      <xdr:row>5</xdr:row>
      <xdr:rowOff>47625</xdr:rowOff>
    </xdr:to>
    <xdr:sp macro="" textlink="">
      <xdr:nvSpPr>
        <xdr:cNvPr id="2" name="テキスト ボックス 1"/>
        <xdr:cNvSpPr txBox="1"/>
      </xdr:nvSpPr>
      <xdr:spPr>
        <a:xfrm>
          <a:off x="5991225" y="1228725"/>
          <a:ext cx="4000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800"/>
            <a:t>学校長印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1"/>
  <sheetViews>
    <sheetView workbookViewId="0" topLeftCell="A1">
      <selection activeCell="C15" sqref="C15"/>
    </sheetView>
  </sheetViews>
  <sheetFormatPr defaultColWidth="9.00390625" defaultRowHeight="15"/>
  <cols>
    <col min="1" max="1" width="3.8515625" style="27" customWidth="1"/>
    <col min="2" max="3" width="4.421875" style="27" customWidth="1"/>
    <col min="4" max="4" width="97.7109375" style="27" customWidth="1"/>
    <col min="5" max="6" width="4.421875" style="27" customWidth="1"/>
    <col min="7" max="16384" width="9.00390625" style="27" customWidth="1"/>
  </cols>
  <sheetData>
    <row r="2" spans="2:6" ht="15">
      <c r="B2" s="77" t="s">
        <v>11</v>
      </c>
      <c r="C2" s="77"/>
      <c r="D2" s="77"/>
      <c r="E2" s="77"/>
      <c r="F2" s="26"/>
    </row>
    <row r="3" spans="2:6" ht="15">
      <c r="B3" s="28"/>
      <c r="C3" s="28"/>
      <c r="D3" s="28"/>
      <c r="E3" s="28"/>
      <c r="F3" s="28"/>
    </row>
    <row r="4" spans="3:7" ht="15">
      <c r="C4" s="78" t="s">
        <v>44</v>
      </c>
      <c r="D4" s="78"/>
      <c r="E4" s="78"/>
      <c r="F4" s="29"/>
      <c r="G4" s="29"/>
    </row>
    <row r="5" ht="15">
      <c r="D5" s="27" t="s">
        <v>12</v>
      </c>
    </row>
    <row r="6" ht="15">
      <c r="D6" s="27" t="s">
        <v>13</v>
      </c>
    </row>
    <row r="7" ht="15">
      <c r="D7" s="27" t="s">
        <v>14</v>
      </c>
    </row>
    <row r="8" ht="15">
      <c r="D8" s="27" t="s">
        <v>38</v>
      </c>
    </row>
    <row r="9" ht="15">
      <c r="D9" s="27" t="s">
        <v>15</v>
      </c>
    </row>
    <row r="10" ht="15">
      <c r="D10" s="27" t="s">
        <v>16</v>
      </c>
    </row>
    <row r="11" ht="15">
      <c r="D11" s="27" t="s">
        <v>17</v>
      </c>
    </row>
    <row r="12" ht="15">
      <c r="D12" s="27" t="s">
        <v>37</v>
      </c>
    </row>
    <row r="13" ht="15">
      <c r="D13" s="27" t="s">
        <v>18</v>
      </c>
    </row>
    <row r="14" spans="3:7" ht="15">
      <c r="C14" s="78" t="s">
        <v>45</v>
      </c>
      <c r="D14" s="78"/>
      <c r="E14" s="78"/>
      <c r="F14" s="29"/>
      <c r="G14" s="29"/>
    </row>
    <row r="15" ht="15">
      <c r="D15" s="27" t="s">
        <v>19</v>
      </c>
    </row>
    <row r="16" ht="15">
      <c r="D16" s="27" t="s">
        <v>20</v>
      </c>
    </row>
    <row r="17" ht="15">
      <c r="D17" s="27" t="s">
        <v>21</v>
      </c>
    </row>
    <row r="18" ht="15">
      <c r="D18" s="27" t="s">
        <v>22</v>
      </c>
    </row>
    <row r="19" ht="15">
      <c r="D19" s="27" t="s">
        <v>23</v>
      </c>
    </row>
    <row r="20" spans="3:4" ht="15">
      <c r="C20" s="27" t="s">
        <v>24</v>
      </c>
      <c r="D20" s="27" t="s">
        <v>25</v>
      </c>
    </row>
    <row r="21" ht="15">
      <c r="D21" s="27" t="s">
        <v>26</v>
      </c>
    </row>
    <row r="22" ht="15">
      <c r="D22" s="27" t="s">
        <v>27</v>
      </c>
    </row>
    <row r="23" ht="15">
      <c r="D23" s="27" t="s">
        <v>28</v>
      </c>
    </row>
    <row r="24" ht="15">
      <c r="D24" s="27" t="s">
        <v>29</v>
      </c>
    </row>
    <row r="25" ht="15">
      <c r="D25" s="27" t="s">
        <v>30</v>
      </c>
    </row>
    <row r="26" ht="15">
      <c r="D26" s="27" t="s">
        <v>31</v>
      </c>
    </row>
    <row r="27" ht="15">
      <c r="D27" s="27" t="s">
        <v>32</v>
      </c>
    </row>
    <row r="28" ht="15">
      <c r="D28" s="27" t="s">
        <v>33</v>
      </c>
    </row>
    <row r="29" ht="15">
      <c r="D29" s="27" t="s">
        <v>34</v>
      </c>
    </row>
    <row r="30" ht="15">
      <c r="D30" s="27" t="s">
        <v>35</v>
      </c>
    </row>
    <row r="31" ht="15">
      <c r="D31" s="27" t="s">
        <v>36</v>
      </c>
    </row>
  </sheetData>
  <sheetProtection algorithmName="SHA-512" hashValue="vr0BRoP5zYSZAV89cYqFJWikARjVEU9AHV7I+af4OjVJB1inFPbFtiQzKjN4ITS5db4blR+ETFQBIx6dDscWRg==" saltValue="qIOrRxZiTv58b8eihlNEiQ==" spinCount="100000" sheet="1" objects="1" scenarios="1"/>
  <mergeCells count="3">
    <mergeCell ref="B2:E2"/>
    <mergeCell ref="C4:E4"/>
    <mergeCell ref="C14:E1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H115"/>
  <sheetViews>
    <sheetView tabSelected="1" workbookViewId="0" topLeftCell="B1">
      <selection activeCell="G8" sqref="G8"/>
    </sheetView>
  </sheetViews>
  <sheetFormatPr defaultColWidth="8.8515625" defaultRowHeight="15"/>
  <cols>
    <col min="1" max="1" width="2.421875" style="24" hidden="1" customWidth="1"/>
    <col min="2" max="2" width="7.421875" style="21" customWidth="1"/>
    <col min="3" max="3" width="9.421875" style="21" customWidth="1"/>
    <col min="4" max="4" width="10.00390625" style="20" customWidth="1"/>
    <col min="5" max="5" width="16.8515625" style="20" customWidth="1"/>
    <col min="6" max="6" width="9.421875" style="21" customWidth="1"/>
    <col min="7" max="7" width="17.00390625" style="21" customWidth="1"/>
    <col min="8" max="8" width="13.57421875" style="21" customWidth="1"/>
    <col min="9" max="9" width="13.421875" style="21" customWidth="1"/>
    <col min="10" max="10" width="3.28125" style="24" customWidth="1"/>
    <col min="11" max="12" width="20.28125" style="38" hidden="1" customWidth="1"/>
    <col min="13" max="14" width="10.00390625" style="0" hidden="1" customWidth="1"/>
    <col min="15" max="15" width="2.8515625" style="0" customWidth="1"/>
    <col min="16" max="16" width="17.140625" style="0" customWidth="1"/>
    <col min="17" max="17" width="1.1484375" style="0" customWidth="1"/>
    <col min="18" max="18" width="17.140625" style="1" customWidth="1"/>
    <col min="19" max="19" width="1.28515625" style="1" customWidth="1"/>
    <col min="20" max="20" width="17.140625" style="1" customWidth="1"/>
    <col min="21" max="21" width="34.57421875" style="1" bestFit="1" customWidth="1"/>
    <col min="22" max="24" width="7.421875" style="0" customWidth="1"/>
    <col min="25" max="28" width="16.28125" style="0" customWidth="1"/>
    <col min="29" max="34" width="8.8515625" style="0" customWidth="1"/>
  </cols>
  <sheetData>
    <row r="1" spans="2:24" ht="25.5" customHeight="1" thickBot="1">
      <c r="B1" s="107" t="s">
        <v>50</v>
      </c>
      <c r="C1" s="108"/>
      <c r="D1" s="108"/>
      <c r="E1" s="108"/>
      <c r="F1" s="108"/>
      <c r="G1" s="109" t="s">
        <v>1</v>
      </c>
      <c r="H1" s="109"/>
      <c r="I1" s="109"/>
      <c r="P1" s="98" t="s">
        <v>66</v>
      </c>
      <c r="Q1" s="99"/>
      <c r="R1" s="99"/>
      <c r="S1" s="99"/>
      <c r="T1" s="100"/>
      <c r="U1" s="7"/>
      <c r="V1" s="7"/>
      <c r="W1" s="7"/>
      <c r="X1" s="7"/>
    </row>
    <row r="2" spans="16:24" ht="6.75" customHeight="1" thickBot="1" thickTop="1">
      <c r="P2" s="101"/>
      <c r="Q2" s="102"/>
      <c r="R2" s="102"/>
      <c r="S2" s="102"/>
      <c r="T2" s="103"/>
      <c r="U2" s="7"/>
      <c r="V2" s="7"/>
      <c r="W2" s="7"/>
      <c r="X2" s="7"/>
    </row>
    <row r="3" spans="2:24" ht="36" customHeight="1">
      <c r="B3" s="110"/>
      <c r="C3" s="110"/>
      <c r="D3" s="111" t="s">
        <v>58</v>
      </c>
      <c r="E3" s="112"/>
      <c r="F3" s="113" t="s">
        <v>57</v>
      </c>
      <c r="G3" s="114"/>
      <c r="H3" s="115" t="s">
        <v>59</v>
      </c>
      <c r="I3" s="116"/>
      <c r="P3" s="101"/>
      <c r="Q3" s="102"/>
      <c r="R3" s="102"/>
      <c r="S3" s="102"/>
      <c r="T3" s="103"/>
      <c r="U3" s="8"/>
      <c r="V3" s="9"/>
      <c r="W3" s="8"/>
      <c r="X3" s="8"/>
    </row>
    <row r="4" spans="2:24" ht="27" customHeight="1" thickBot="1">
      <c r="B4" s="117"/>
      <c r="C4" s="117"/>
      <c r="D4" s="118"/>
      <c r="E4" s="119"/>
      <c r="F4" s="119"/>
      <c r="G4" s="119"/>
      <c r="H4" s="119"/>
      <c r="I4" s="120"/>
      <c r="P4" s="101"/>
      <c r="Q4" s="102"/>
      <c r="R4" s="102"/>
      <c r="S4" s="102"/>
      <c r="T4" s="103"/>
      <c r="U4" s="7"/>
      <c r="V4" s="7"/>
      <c r="W4" s="7"/>
      <c r="X4" s="8"/>
    </row>
    <row r="5" spans="2:24" ht="27" customHeight="1">
      <c r="B5" s="121" t="s">
        <v>2</v>
      </c>
      <c r="C5" s="64" t="s">
        <v>54</v>
      </c>
      <c r="D5" s="123"/>
      <c r="E5" s="123"/>
      <c r="F5" s="69" t="s">
        <v>52</v>
      </c>
      <c r="G5" s="124"/>
      <c r="H5" s="124"/>
      <c r="I5" s="125"/>
      <c r="P5" s="101"/>
      <c r="Q5" s="102"/>
      <c r="R5" s="102"/>
      <c r="S5" s="102"/>
      <c r="T5" s="103"/>
      <c r="U5" s="7"/>
      <c r="V5" s="7"/>
      <c r="W5" s="7"/>
      <c r="X5" s="8"/>
    </row>
    <row r="6" spans="2:24" ht="27" customHeight="1" thickBot="1">
      <c r="B6" s="122"/>
      <c r="C6" s="65" t="s">
        <v>55</v>
      </c>
      <c r="D6" s="123"/>
      <c r="E6" s="123"/>
      <c r="F6" s="123"/>
      <c r="G6" s="68" t="s">
        <v>53</v>
      </c>
      <c r="H6" s="124"/>
      <c r="I6" s="125"/>
      <c r="P6" s="101"/>
      <c r="Q6" s="102"/>
      <c r="R6" s="102"/>
      <c r="S6" s="102"/>
      <c r="T6" s="103"/>
      <c r="U6" s="7"/>
      <c r="V6" s="7"/>
      <c r="W6" s="7"/>
      <c r="X6" s="8"/>
    </row>
    <row r="7" spans="4:24" ht="27" customHeight="1" thickBot="1">
      <c r="D7" s="70" t="s">
        <v>61</v>
      </c>
      <c r="E7" s="139"/>
      <c r="F7" s="71" t="s">
        <v>62</v>
      </c>
      <c r="G7" s="140"/>
      <c r="H7" s="72" t="s">
        <v>63</v>
      </c>
      <c r="I7" s="141"/>
      <c r="P7" s="101"/>
      <c r="Q7" s="102"/>
      <c r="R7" s="102"/>
      <c r="S7" s="102"/>
      <c r="T7" s="103"/>
      <c r="U7" s="9"/>
      <c r="V7" s="9"/>
      <c r="W7" s="9"/>
      <c r="X7" s="10"/>
    </row>
    <row r="8" spans="2:29" ht="27" customHeight="1">
      <c r="B8" s="126" t="s">
        <v>4</v>
      </c>
      <c r="C8" s="127"/>
      <c r="D8" s="23"/>
      <c r="G8" s="66" t="s">
        <v>47</v>
      </c>
      <c r="H8" s="63">
        <f>COUNTIF($C$15:$C$137,G8)</f>
        <v>0</v>
      </c>
      <c r="I8" s="75" t="s">
        <v>5</v>
      </c>
      <c r="P8" s="101"/>
      <c r="Q8" s="102"/>
      <c r="R8" s="102"/>
      <c r="S8" s="102"/>
      <c r="T8" s="103"/>
      <c r="U8" s="9"/>
      <c r="V8" s="11"/>
      <c r="W8" s="11"/>
      <c r="X8" s="12"/>
      <c r="Y8" s="12"/>
      <c r="Z8" s="12"/>
      <c r="AA8" s="12"/>
      <c r="AB8" s="12"/>
      <c r="AC8" s="12"/>
    </row>
    <row r="9" spans="2:29" ht="27" customHeight="1" thickBot="1">
      <c r="B9" s="73">
        <f>SUM(A15+A35+A55+A75+A95)</f>
        <v>0</v>
      </c>
      <c r="C9" s="73">
        <f>SUM(A16+A36+A56+A76+A96)</f>
        <v>0</v>
      </c>
      <c r="D9" s="128" t="s">
        <v>60</v>
      </c>
      <c r="E9" s="129"/>
      <c r="F9" s="129"/>
      <c r="G9" s="67" t="s">
        <v>0</v>
      </c>
      <c r="H9" s="63">
        <f>COUNTIF($C$15:$C$137,G9)</f>
        <v>0</v>
      </c>
      <c r="I9" s="74">
        <f>C9*200</f>
        <v>0</v>
      </c>
      <c r="P9" s="104"/>
      <c r="Q9" s="105"/>
      <c r="R9" s="105"/>
      <c r="S9" s="105"/>
      <c r="T9" s="106"/>
      <c r="U9" s="9"/>
      <c r="V9" s="13"/>
      <c r="W9" s="13"/>
      <c r="X9" s="13"/>
      <c r="Y9" s="12"/>
      <c r="Z9" s="12"/>
      <c r="AA9" s="12"/>
      <c r="AB9" s="12"/>
      <c r="AC9" s="12"/>
    </row>
    <row r="10" spans="2:29" ht="6.75" customHeight="1" thickBot="1">
      <c r="B10" s="22"/>
      <c r="G10" s="22"/>
      <c r="V10" s="13"/>
      <c r="W10" s="13"/>
      <c r="X10" s="13"/>
      <c r="Y10" s="12"/>
      <c r="Z10" s="12"/>
      <c r="AA10" s="12"/>
      <c r="AB10" s="12"/>
      <c r="AC10" s="12"/>
    </row>
    <row r="11" spans="2:29" ht="26.25" customHeight="1">
      <c r="B11" s="79" t="s">
        <v>6</v>
      </c>
      <c r="C11" s="81" t="s">
        <v>7</v>
      </c>
      <c r="D11" s="83" t="s">
        <v>56</v>
      </c>
      <c r="E11" s="34" t="s">
        <v>3</v>
      </c>
      <c r="F11" s="85" t="s">
        <v>10</v>
      </c>
      <c r="G11" s="92" t="s">
        <v>43</v>
      </c>
      <c r="H11" s="93"/>
      <c r="I11" s="94"/>
      <c r="K11" s="38" t="s">
        <v>47</v>
      </c>
      <c r="L11" s="38" t="s">
        <v>0</v>
      </c>
      <c r="M11">
        <v>1</v>
      </c>
      <c r="N11" s="76"/>
      <c r="P11" s="47" t="str">
        <f aca="true" t="shared" si="0" ref="P11">K11</f>
        <v>男子</v>
      </c>
      <c r="Q11" s="40"/>
      <c r="R11" s="48" t="str">
        <f aca="true" t="shared" si="1" ref="R11">L11</f>
        <v>女子</v>
      </c>
      <c r="S11" s="41"/>
      <c r="T11" s="39"/>
      <c r="U11" s="19"/>
      <c r="V11" s="14"/>
      <c r="W11" s="14"/>
      <c r="X11" s="13"/>
      <c r="Y11" s="12"/>
      <c r="Z11" s="12"/>
      <c r="AA11" s="12"/>
      <c r="AB11" s="12"/>
      <c r="AC11" s="12"/>
    </row>
    <row r="12" spans="2:29" ht="31.5" customHeight="1" thickBot="1">
      <c r="B12" s="80"/>
      <c r="C12" s="82"/>
      <c r="D12" s="84"/>
      <c r="E12" s="35" t="s">
        <v>40</v>
      </c>
      <c r="F12" s="86"/>
      <c r="G12" s="95" t="s">
        <v>46</v>
      </c>
      <c r="H12" s="96"/>
      <c r="I12" s="97"/>
      <c r="K12" s="38" t="s">
        <v>48</v>
      </c>
      <c r="L12" s="38" t="s">
        <v>51</v>
      </c>
      <c r="M12">
        <v>2</v>
      </c>
      <c r="N12" s="76" t="s">
        <v>64</v>
      </c>
      <c r="P12" s="51" t="str">
        <f>$K$12</f>
        <v>3000m</v>
      </c>
      <c r="Q12" s="40"/>
      <c r="R12" s="52" t="str">
        <f>$L$12</f>
        <v>2000m</v>
      </c>
      <c r="S12" s="41"/>
      <c r="T12" s="40"/>
      <c r="U12" s="19"/>
      <c r="V12" s="13"/>
      <c r="W12" s="15"/>
      <c r="X12" s="13"/>
      <c r="Y12" s="17"/>
      <c r="Z12" s="12"/>
      <c r="AA12" s="17"/>
      <c r="AB12" s="17"/>
      <c r="AC12" s="17"/>
    </row>
    <row r="13" spans="2:34" ht="26.25" customHeight="1">
      <c r="B13" s="87" t="s">
        <v>8</v>
      </c>
      <c r="C13" s="88" t="s">
        <v>0</v>
      </c>
      <c r="D13" s="89">
        <v>1234</v>
      </c>
      <c r="E13" s="30" t="s">
        <v>9</v>
      </c>
      <c r="F13" s="90">
        <v>2</v>
      </c>
      <c r="G13" s="56" t="s">
        <v>49</v>
      </c>
      <c r="H13" s="57"/>
      <c r="I13" s="58"/>
      <c r="M13">
        <v>3</v>
      </c>
      <c r="N13" s="76" t="s">
        <v>65</v>
      </c>
      <c r="P13" s="40"/>
      <c r="Q13" s="40"/>
      <c r="R13" s="53"/>
      <c r="S13" s="41"/>
      <c r="T13" s="40"/>
      <c r="U13" s="19"/>
      <c r="V13" s="13"/>
      <c r="W13" s="15"/>
      <c r="X13" s="13"/>
      <c r="Y13" s="17"/>
      <c r="Z13" s="12"/>
      <c r="AA13" s="17"/>
      <c r="AB13" s="17"/>
      <c r="AC13" s="17"/>
      <c r="AD13" s="17"/>
      <c r="AE13" s="17"/>
      <c r="AF13" s="17"/>
      <c r="AG13" s="17"/>
      <c r="AH13" s="17"/>
    </row>
    <row r="14" spans="2:34" ht="26.25" customHeight="1">
      <c r="B14" s="87"/>
      <c r="C14" s="88"/>
      <c r="D14" s="89"/>
      <c r="E14" s="33" t="s">
        <v>39</v>
      </c>
      <c r="F14" s="91"/>
      <c r="G14" s="56">
        <v>162855</v>
      </c>
      <c r="H14" s="59"/>
      <c r="I14" s="60"/>
      <c r="M14">
        <v>4</v>
      </c>
      <c r="P14" s="40"/>
      <c r="Q14" s="40"/>
      <c r="R14" s="54"/>
      <c r="S14" s="41"/>
      <c r="T14" s="41"/>
      <c r="U14" s="19"/>
      <c r="V14" s="13"/>
      <c r="W14" s="15"/>
      <c r="X14" s="13"/>
      <c r="Y14" s="17"/>
      <c r="Z14" s="12"/>
      <c r="AA14" s="17"/>
      <c r="AB14" s="17"/>
      <c r="AC14" s="17"/>
      <c r="AF14" s="17"/>
      <c r="AG14" s="17"/>
      <c r="AH14" s="17"/>
    </row>
    <row r="15" spans="1:34" ht="27" customHeight="1">
      <c r="A15" s="24">
        <f>COUNTA(E15,E17,E19,E21,E23,E25,E27,E29,E31,E33)</f>
        <v>0</v>
      </c>
      <c r="B15" s="130">
        <v>1</v>
      </c>
      <c r="C15" s="131"/>
      <c r="D15" s="132"/>
      <c r="E15" s="49"/>
      <c r="F15" s="133"/>
      <c r="G15" s="36"/>
      <c r="H15" s="61"/>
      <c r="I15" s="62"/>
      <c r="M15" t="s">
        <v>41</v>
      </c>
      <c r="P15" s="40"/>
      <c r="Q15" s="40"/>
      <c r="R15" s="54"/>
      <c r="S15" s="41"/>
      <c r="T15" s="41"/>
      <c r="U15" s="19"/>
      <c r="V15" s="13"/>
      <c r="W15" s="15"/>
      <c r="X15" s="13"/>
      <c r="Y15" s="17"/>
      <c r="Z15" s="12"/>
      <c r="AA15" s="17"/>
      <c r="AB15" s="17"/>
      <c r="AC15" s="17"/>
      <c r="AF15" s="17"/>
      <c r="AG15" s="17"/>
      <c r="AH15" s="17"/>
    </row>
    <row r="16" spans="1:34" ht="27" customHeight="1">
      <c r="A16" s="25">
        <f>COUNTA(G15:I15,G17:I17,G19:I19,G21:I21,G23:I23,G25:I25,G27:I27,G29:I29,G31:I31,G33:I33)</f>
        <v>0</v>
      </c>
      <c r="B16" s="130"/>
      <c r="C16" s="131"/>
      <c r="D16" s="132"/>
      <c r="E16" s="49"/>
      <c r="F16" s="134"/>
      <c r="G16" s="36"/>
      <c r="H16" s="61"/>
      <c r="I16" s="62"/>
      <c r="M16" t="s">
        <v>42</v>
      </c>
      <c r="P16" s="40"/>
      <c r="Q16" s="40"/>
      <c r="R16" s="54"/>
      <c r="S16" s="41"/>
      <c r="T16" s="41"/>
      <c r="U16" s="19"/>
      <c r="V16" s="13"/>
      <c r="W16" s="18"/>
      <c r="X16" s="13"/>
      <c r="Y16" s="12"/>
      <c r="Z16" s="12"/>
      <c r="AA16" s="17"/>
      <c r="AB16" s="17"/>
      <c r="AC16" s="17"/>
      <c r="AE16" s="17"/>
      <c r="AF16" s="17"/>
      <c r="AG16" s="17"/>
      <c r="AH16" s="17"/>
    </row>
    <row r="17" spans="2:34" ht="27" customHeight="1">
      <c r="B17" s="130">
        <v>2</v>
      </c>
      <c r="C17" s="131"/>
      <c r="D17" s="132"/>
      <c r="E17" s="49"/>
      <c r="F17" s="133"/>
      <c r="G17" s="36"/>
      <c r="H17" s="61"/>
      <c r="I17" s="62"/>
      <c r="P17" s="40"/>
      <c r="Q17" s="40"/>
      <c r="R17" s="55"/>
      <c r="S17" s="41"/>
      <c r="T17" s="39"/>
      <c r="U17" s="19"/>
      <c r="V17" s="13"/>
      <c r="W17" s="18"/>
      <c r="X17" s="13"/>
      <c r="Y17" s="12"/>
      <c r="Z17" s="12"/>
      <c r="AA17" s="17"/>
      <c r="AB17" s="17"/>
      <c r="AC17" s="17"/>
      <c r="AE17" s="17"/>
      <c r="AF17" s="17"/>
      <c r="AH17" s="17"/>
    </row>
    <row r="18" spans="2:34" ht="27" customHeight="1">
      <c r="B18" s="130"/>
      <c r="C18" s="131"/>
      <c r="D18" s="132"/>
      <c r="E18" s="49"/>
      <c r="F18" s="134"/>
      <c r="G18" s="36"/>
      <c r="H18" s="61"/>
      <c r="I18" s="62"/>
      <c r="P18" s="40"/>
      <c r="Q18" s="40"/>
      <c r="R18" s="54"/>
      <c r="S18" s="41"/>
      <c r="T18" s="40"/>
      <c r="U18" s="19"/>
      <c r="V18" s="13"/>
      <c r="W18" s="15"/>
      <c r="X18" s="13"/>
      <c r="Y18" s="12"/>
      <c r="Z18" s="12"/>
      <c r="AA18" s="17"/>
      <c r="AB18" s="17"/>
      <c r="AC18" s="12"/>
      <c r="AE18" s="17"/>
      <c r="AF18" s="17"/>
      <c r="AH18" s="17"/>
    </row>
    <row r="19" spans="2:32" ht="27" customHeight="1">
      <c r="B19" s="130">
        <v>3</v>
      </c>
      <c r="C19" s="131"/>
      <c r="D19" s="132"/>
      <c r="E19" s="49"/>
      <c r="F19" s="133"/>
      <c r="G19" s="36"/>
      <c r="H19" s="61"/>
      <c r="I19" s="62"/>
      <c r="P19" s="40"/>
      <c r="Q19" s="40"/>
      <c r="R19" s="54"/>
      <c r="S19" s="41"/>
      <c r="T19" s="41"/>
      <c r="U19" s="19"/>
      <c r="V19" s="13"/>
      <c r="W19" s="18"/>
      <c r="X19" s="13"/>
      <c r="Y19" s="12"/>
      <c r="Z19" s="12"/>
      <c r="AA19" s="17"/>
      <c r="AB19" s="17"/>
      <c r="AC19" s="12"/>
      <c r="AE19" s="17"/>
      <c r="AF19" s="17"/>
    </row>
    <row r="20" spans="2:31" ht="27" customHeight="1">
      <c r="B20" s="130"/>
      <c r="C20" s="131"/>
      <c r="D20" s="132"/>
      <c r="E20" s="49"/>
      <c r="F20" s="134"/>
      <c r="G20" s="36"/>
      <c r="H20" s="61"/>
      <c r="I20" s="62"/>
      <c r="P20" s="40"/>
      <c r="Q20" s="40"/>
      <c r="R20" s="54"/>
      <c r="S20" s="41"/>
      <c r="T20" s="41"/>
      <c r="U20" s="19"/>
      <c r="V20" s="13"/>
      <c r="W20" s="18"/>
      <c r="X20" s="13"/>
      <c r="Y20" s="17"/>
      <c r="Z20" s="17"/>
      <c r="AA20" s="17"/>
      <c r="AB20" s="17"/>
      <c r="AC20" s="12"/>
      <c r="AE20" s="17"/>
    </row>
    <row r="21" spans="2:31" ht="27" customHeight="1">
      <c r="B21" s="130">
        <v>4</v>
      </c>
      <c r="C21" s="133"/>
      <c r="D21" s="132"/>
      <c r="E21" s="49"/>
      <c r="F21" s="133"/>
      <c r="G21" s="36"/>
      <c r="H21" s="61"/>
      <c r="I21" s="62"/>
      <c r="P21" s="43"/>
      <c r="Q21" s="40"/>
      <c r="R21" s="54"/>
      <c r="S21" s="41"/>
      <c r="T21" s="41"/>
      <c r="U21" s="19"/>
      <c r="V21" s="13"/>
      <c r="W21" s="13"/>
      <c r="X21" s="13"/>
      <c r="Y21" s="17"/>
      <c r="Z21" s="17"/>
      <c r="AA21" s="17"/>
      <c r="AB21" s="17"/>
      <c r="AC21" s="12"/>
      <c r="AE21" s="17"/>
    </row>
    <row r="22" spans="2:29" ht="27" customHeight="1">
      <c r="B22" s="130"/>
      <c r="C22" s="134"/>
      <c r="D22" s="132"/>
      <c r="E22" s="49"/>
      <c r="F22" s="134"/>
      <c r="G22" s="36"/>
      <c r="H22" s="61"/>
      <c r="I22" s="62"/>
      <c r="P22" s="43"/>
      <c r="Q22" s="40"/>
      <c r="R22" s="54"/>
      <c r="S22" s="41"/>
      <c r="T22" s="42"/>
      <c r="U22" s="19"/>
      <c r="V22" s="13"/>
      <c r="W22" s="16"/>
      <c r="X22" s="13"/>
      <c r="Y22" s="17"/>
      <c r="Z22" s="17"/>
      <c r="AA22" s="17"/>
      <c r="AB22" s="17"/>
      <c r="AC22" s="12"/>
    </row>
    <row r="23" spans="2:29" ht="27" customHeight="1">
      <c r="B23" s="130">
        <v>5</v>
      </c>
      <c r="C23" s="133"/>
      <c r="D23" s="132"/>
      <c r="E23" s="49"/>
      <c r="F23" s="133"/>
      <c r="G23" s="36"/>
      <c r="H23" s="61"/>
      <c r="I23" s="62"/>
      <c r="P23" s="43"/>
      <c r="Q23" s="40"/>
      <c r="R23" s="54"/>
      <c r="S23" s="41"/>
      <c r="T23" s="42"/>
      <c r="U23" s="19"/>
      <c r="V23" s="13"/>
      <c r="W23" s="13"/>
      <c r="X23" s="13"/>
      <c r="Y23" s="17"/>
      <c r="Z23" s="17"/>
      <c r="AB23" s="17"/>
      <c r="AC23" s="12"/>
    </row>
    <row r="24" spans="2:24" ht="27" customHeight="1">
      <c r="B24" s="130"/>
      <c r="C24" s="134"/>
      <c r="D24" s="132"/>
      <c r="E24" s="49"/>
      <c r="F24" s="134"/>
      <c r="G24" s="36"/>
      <c r="H24" s="61"/>
      <c r="I24" s="62"/>
      <c r="P24" s="43"/>
      <c r="Q24" s="40"/>
      <c r="R24" s="54"/>
      <c r="S24" s="41"/>
      <c r="T24" s="42"/>
      <c r="U24" s="19"/>
      <c r="V24" s="6"/>
      <c r="W24" s="6"/>
      <c r="X24" s="6"/>
    </row>
    <row r="25" spans="2:21" ht="27" customHeight="1">
      <c r="B25" s="130">
        <v>6</v>
      </c>
      <c r="C25" s="133"/>
      <c r="D25" s="132"/>
      <c r="E25" s="49"/>
      <c r="F25" s="133"/>
      <c r="G25" s="36"/>
      <c r="H25" s="61"/>
      <c r="I25" s="62"/>
      <c r="P25" s="43"/>
      <c r="Q25" s="40"/>
      <c r="R25" s="54"/>
      <c r="S25" s="41"/>
      <c r="T25" s="42"/>
      <c r="U25" s="19"/>
    </row>
    <row r="26" spans="2:21" ht="27" customHeight="1">
      <c r="B26" s="130"/>
      <c r="C26" s="134"/>
      <c r="D26" s="132"/>
      <c r="E26" s="49"/>
      <c r="F26" s="134"/>
      <c r="G26" s="36"/>
      <c r="H26" s="61"/>
      <c r="I26" s="62"/>
      <c r="P26" s="43"/>
      <c r="Q26" s="40"/>
      <c r="R26" s="54"/>
      <c r="S26" s="41"/>
      <c r="T26" s="42"/>
      <c r="U26" s="19"/>
    </row>
    <row r="27" spans="2:23" ht="27" customHeight="1">
      <c r="B27" s="130">
        <v>7</v>
      </c>
      <c r="C27" s="133"/>
      <c r="D27" s="132"/>
      <c r="E27" s="49"/>
      <c r="F27" s="133"/>
      <c r="G27" s="36"/>
      <c r="H27" s="61"/>
      <c r="I27" s="62"/>
      <c r="P27" s="43"/>
      <c r="Q27" s="40"/>
      <c r="R27" s="54"/>
      <c r="S27" s="41"/>
      <c r="T27" s="42"/>
      <c r="U27" s="19"/>
      <c r="W27" s="1"/>
    </row>
    <row r="28" spans="2:23" ht="27" customHeight="1">
      <c r="B28" s="130"/>
      <c r="C28" s="134"/>
      <c r="D28" s="132"/>
      <c r="E28" s="49"/>
      <c r="F28" s="134"/>
      <c r="G28" s="36"/>
      <c r="H28" s="61"/>
      <c r="I28" s="62"/>
      <c r="P28" s="43"/>
      <c r="Q28" s="40"/>
      <c r="R28" s="40"/>
      <c r="S28" s="41"/>
      <c r="T28" s="42"/>
      <c r="U28" s="19"/>
      <c r="W28" s="1"/>
    </row>
    <row r="29" spans="2:23" ht="27" customHeight="1">
      <c r="B29" s="130">
        <v>8</v>
      </c>
      <c r="C29" s="133"/>
      <c r="D29" s="132"/>
      <c r="E29" s="49"/>
      <c r="F29" s="133"/>
      <c r="G29" s="36"/>
      <c r="H29" s="61"/>
      <c r="I29" s="62"/>
      <c r="P29" s="43"/>
      <c r="Q29" s="40"/>
      <c r="R29" s="40"/>
      <c r="S29" s="41"/>
      <c r="T29" s="42"/>
      <c r="U29" s="19"/>
      <c r="W29" s="1"/>
    </row>
    <row r="30" spans="2:23" ht="27" customHeight="1">
      <c r="B30" s="130"/>
      <c r="C30" s="134"/>
      <c r="D30" s="132"/>
      <c r="E30" s="49"/>
      <c r="F30" s="134"/>
      <c r="G30" s="36"/>
      <c r="H30" s="61"/>
      <c r="I30" s="62"/>
      <c r="P30" s="43"/>
      <c r="Q30" s="40"/>
      <c r="R30" s="40"/>
      <c r="S30" s="41"/>
      <c r="T30" s="41"/>
      <c r="U30" s="19"/>
      <c r="W30" s="1"/>
    </row>
    <row r="31" spans="2:23" ht="27" customHeight="1">
      <c r="B31" s="130">
        <v>9</v>
      </c>
      <c r="C31" s="133"/>
      <c r="D31" s="132"/>
      <c r="E31" s="49"/>
      <c r="F31" s="133"/>
      <c r="G31" s="36"/>
      <c r="H31" s="61"/>
      <c r="I31" s="62"/>
      <c r="P31" s="43"/>
      <c r="Q31" s="43"/>
      <c r="R31" s="40"/>
      <c r="S31" s="44"/>
      <c r="T31" s="43"/>
      <c r="U31"/>
      <c r="W31" s="1"/>
    </row>
    <row r="32" spans="2:23" ht="27" customHeight="1">
      <c r="B32" s="130"/>
      <c r="C32" s="134"/>
      <c r="D32" s="132"/>
      <c r="E32" s="49"/>
      <c r="F32" s="134"/>
      <c r="G32" s="36"/>
      <c r="H32" s="61"/>
      <c r="I32" s="62"/>
      <c r="P32" s="43"/>
      <c r="Q32" s="43"/>
      <c r="R32" s="40"/>
      <c r="S32" s="45"/>
      <c r="T32" s="43"/>
      <c r="U32"/>
      <c r="W32" s="1"/>
    </row>
    <row r="33" spans="2:21" ht="27" customHeight="1">
      <c r="B33" s="130">
        <v>10</v>
      </c>
      <c r="C33" s="133"/>
      <c r="D33" s="132"/>
      <c r="E33" s="49"/>
      <c r="F33" s="131"/>
      <c r="G33" s="36"/>
      <c r="H33" s="61"/>
      <c r="I33" s="62"/>
      <c r="P33" s="43"/>
      <c r="Q33" s="43"/>
      <c r="R33" s="40"/>
      <c r="S33" s="44"/>
      <c r="T33" s="43"/>
      <c r="U33"/>
    </row>
    <row r="34" spans="2:23" ht="27" customHeight="1" thickBot="1">
      <c r="B34" s="122"/>
      <c r="C34" s="135"/>
      <c r="D34" s="136"/>
      <c r="E34" s="50"/>
      <c r="F34" s="137"/>
      <c r="G34" s="37"/>
      <c r="H34" s="61"/>
      <c r="I34" s="62"/>
      <c r="P34" s="43"/>
      <c r="Q34" s="43"/>
      <c r="R34" s="40"/>
      <c r="S34" s="45"/>
      <c r="T34" s="43"/>
      <c r="U34"/>
      <c r="W34" s="1"/>
    </row>
    <row r="35" spans="1:22" ht="27" customHeight="1">
      <c r="A35" s="24">
        <f>COUNTA(E35,E37,E39,E41,E43,E45,E47,E49,E51,E53)</f>
        <v>0</v>
      </c>
      <c r="B35" s="130">
        <v>11</v>
      </c>
      <c r="C35" s="138"/>
      <c r="D35" s="132"/>
      <c r="E35" s="49"/>
      <c r="F35" s="133"/>
      <c r="G35" s="36"/>
      <c r="H35" s="61"/>
      <c r="I35" s="62"/>
      <c r="P35" s="43"/>
      <c r="Q35" s="43"/>
      <c r="R35" s="40"/>
      <c r="S35" s="44"/>
      <c r="T35" s="43"/>
      <c r="U35"/>
      <c r="V35" s="2"/>
    </row>
    <row r="36" spans="1:22" ht="27" customHeight="1">
      <c r="A36" s="25">
        <f>COUNTA(G35:I35,G37:I37,G39:I39,G41:I41,G43:I43,G45:I45,G47:I47,G49:I49,G51:I51,G53:I53)</f>
        <v>0</v>
      </c>
      <c r="B36" s="130"/>
      <c r="C36" s="134"/>
      <c r="D36" s="132"/>
      <c r="E36" s="49"/>
      <c r="F36" s="134"/>
      <c r="G36" s="36"/>
      <c r="H36" s="61"/>
      <c r="I36" s="62"/>
      <c r="P36" s="43"/>
      <c r="Q36" s="43"/>
      <c r="R36" s="40"/>
      <c r="S36" s="45"/>
      <c r="T36" s="43"/>
      <c r="U36"/>
      <c r="V36" s="2"/>
    </row>
    <row r="37" spans="2:22" ht="27" customHeight="1">
      <c r="B37" s="130">
        <v>12</v>
      </c>
      <c r="C37" s="133"/>
      <c r="D37" s="132"/>
      <c r="E37" s="49"/>
      <c r="F37" s="133"/>
      <c r="G37" s="36"/>
      <c r="H37" s="61"/>
      <c r="I37" s="62"/>
      <c r="P37" s="43"/>
      <c r="Q37" s="43"/>
      <c r="R37" s="46"/>
      <c r="S37" s="44"/>
      <c r="T37" s="43"/>
      <c r="U37"/>
      <c r="V37" s="2"/>
    </row>
    <row r="38" spans="2:22" ht="27" customHeight="1">
      <c r="B38" s="130"/>
      <c r="C38" s="134"/>
      <c r="D38" s="132"/>
      <c r="E38" s="49"/>
      <c r="F38" s="134"/>
      <c r="G38" s="36"/>
      <c r="H38" s="61"/>
      <c r="I38" s="62"/>
      <c r="P38" s="43"/>
      <c r="Q38" s="43"/>
      <c r="R38" s="46"/>
      <c r="S38" s="44"/>
      <c r="T38" s="43"/>
      <c r="U38"/>
      <c r="V38" s="2"/>
    </row>
    <row r="39" spans="2:22" ht="27" customHeight="1">
      <c r="B39" s="130">
        <v>13</v>
      </c>
      <c r="C39" s="133"/>
      <c r="D39" s="132"/>
      <c r="E39" s="49"/>
      <c r="F39" s="133"/>
      <c r="G39" s="36"/>
      <c r="H39" s="61"/>
      <c r="I39" s="62"/>
      <c r="P39" s="43"/>
      <c r="Q39" s="43"/>
      <c r="R39" s="46"/>
      <c r="S39" s="44"/>
      <c r="T39" s="43"/>
      <c r="U39"/>
      <c r="V39" s="2"/>
    </row>
    <row r="40" spans="2:22" ht="27" customHeight="1">
      <c r="B40" s="130"/>
      <c r="C40" s="134"/>
      <c r="D40" s="132"/>
      <c r="E40" s="49"/>
      <c r="F40" s="134"/>
      <c r="G40" s="36"/>
      <c r="H40" s="61"/>
      <c r="I40" s="62"/>
      <c r="P40" s="43"/>
      <c r="Q40" s="43"/>
      <c r="R40" s="46"/>
      <c r="S40" s="44"/>
      <c r="T40" s="44"/>
      <c r="U40" s="5"/>
      <c r="V40" s="2"/>
    </row>
    <row r="41" spans="2:22" ht="27" customHeight="1">
      <c r="B41" s="130">
        <v>14</v>
      </c>
      <c r="C41" s="133"/>
      <c r="D41" s="132"/>
      <c r="E41" s="49"/>
      <c r="F41" s="133"/>
      <c r="G41" s="36"/>
      <c r="H41" s="61"/>
      <c r="I41" s="62"/>
      <c r="P41" s="43"/>
      <c r="Q41" s="43"/>
      <c r="R41" s="46"/>
      <c r="S41" s="44"/>
      <c r="T41" s="46"/>
      <c r="U41" s="4"/>
      <c r="V41" s="2"/>
    </row>
    <row r="42" spans="2:22" ht="27" customHeight="1">
      <c r="B42" s="130"/>
      <c r="C42" s="134"/>
      <c r="D42" s="132"/>
      <c r="E42" s="49"/>
      <c r="F42" s="134"/>
      <c r="G42" s="36"/>
      <c r="H42" s="61"/>
      <c r="I42" s="62"/>
      <c r="P42" s="43"/>
      <c r="Q42" s="43"/>
      <c r="R42" s="44"/>
      <c r="S42" s="44"/>
      <c r="T42" s="46"/>
      <c r="U42" s="4"/>
      <c r="V42" s="2"/>
    </row>
    <row r="43" spans="2:22" ht="27" customHeight="1">
      <c r="B43" s="130">
        <v>15</v>
      </c>
      <c r="C43" s="133"/>
      <c r="D43" s="132"/>
      <c r="E43" s="49"/>
      <c r="F43" s="133"/>
      <c r="G43" s="36"/>
      <c r="H43" s="61"/>
      <c r="I43" s="62"/>
      <c r="P43" s="43"/>
      <c r="Q43" s="43"/>
      <c r="R43" s="46"/>
      <c r="S43" s="46"/>
      <c r="T43" s="46"/>
      <c r="U43" s="5"/>
      <c r="V43" s="2"/>
    </row>
    <row r="44" spans="2:22" ht="27" customHeight="1">
      <c r="B44" s="130"/>
      <c r="C44" s="134"/>
      <c r="D44" s="132"/>
      <c r="E44" s="49"/>
      <c r="F44" s="134"/>
      <c r="G44" s="36"/>
      <c r="H44" s="61"/>
      <c r="I44" s="62"/>
      <c r="P44" s="43"/>
      <c r="Q44" s="43"/>
      <c r="R44" s="46"/>
      <c r="S44" s="44"/>
      <c r="T44" s="44"/>
      <c r="U44" s="5"/>
      <c r="V44" s="2"/>
    </row>
    <row r="45" spans="2:22" ht="27" customHeight="1">
      <c r="B45" s="130">
        <v>16</v>
      </c>
      <c r="C45" s="133"/>
      <c r="D45" s="132"/>
      <c r="E45" s="49"/>
      <c r="F45" s="133"/>
      <c r="G45" s="36"/>
      <c r="H45" s="61"/>
      <c r="I45" s="62"/>
      <c r="P45" s="43"/>
      <c r="Q45" s="43"/>
      <c r="R45" s="46"/>
      <c r="S45" s="44"/>
      <c r="T45" s="44"/>
      <c r="U45" s="4"/>
      <c r="V45" s="2"/>
    </row>
    <row r="46" spans="2:22" ht="27" customHeight="1">
      <c r="B46" s="130"/>
      <c r="C46" s="134"/>
      <c r="D46" s="132"/>
      <c r="E46" s="49"/>
      <c r="F46" s="134"/>
      <c r="G46" s="36"/>
      <c r="H46" s="61"/>
      <c r="I46" s="62"/>
      <c r="P46" s="43"/>
      <c r="Q46" s="43"/>
      <c r="R46" s="46"/>
      <c r="S46" s="44"/>
      <c r="T46" s="44"/>
      <c r="U46" s="5"/>
      <c r="V46" s="2"/>
    </row>
    <row r="47" spans="2:22" ht="27" customHeight="1">
      <c r="B47" s="130">
        <v>17</v>
      </c>
      <c r="C47" s="133"/>
      <c r="D47" s="132"/>
      <c r="E47" s="49"/>
      <c r="F47" s="133"/>
      <c r="G47" s="36"/>
      <c r="H47" s="61"/>
      <c r="I47" s="62"/>
      <c r="P47" s="43"/>
      <c r="Q47" s="43"/>
      <c r="R47" s="46"/>
      <c r="S47" s="44"/>
      <c r="T47" s="44"/>
      <c r="U47" s="4"/>
      <c r="V47" s="2"/>
    </row>
    <row r="48" spans="2:22" ht="27" customHeight="1">
      <c r="B48" s="130"/>
      <c r="C48" s="134"/>
      <c r="D48" s="132"/>
      <c r="E48" s="49"/>
      <c r="F48" s="134"/>
      <c r="G48" s="36"/>
      <c r="H48" s="61"/>
      <c r="I48" s="62"/>
      <c r="P48" s="43"/>
      <c r="Q48" s="43"/>
      <c r="R48" s="46"/>
      <c r="S48" s="44"/>
      <c r="T48" s="44"/>
      <c r="U48" s="5"/>
      <c r="V48" s="2"/>
    </row>
    <row r="49" spans="2:22" ht="27" customHeight="1" hidden="1">
      <c r="B49" s="130">
        <v>18</v>
      </c>
      <c r="C49" s="131"/>
      <c r="D49" s="132"/>
      <c r="E49" s="31"/>
      <c r="F49" s="133"/>
      <c r="G49" s="36"/>
      <c r="H49" s="61"/>
      <c r="I49" s="62"/>
      <c r="P49" s="43"/>
      <c r="Q49" s="43"/>
      <c r="R49" s="46"/>
      <c r="S49" s="44"/>
      <c r="T49" s="44"/>
      <c r="U49" s="4"/>
      <c r="V49" s="2"/>
    </row>
    <row r="50" spans="2:22" ht="27" customHeight="1" hidden="1">
      <c r="B50" s="130"/>
      <c r="C50" s="131"/>
      <c r="D50" s="132"/>
      <c r="E50" s="31"/>
      <c r="F50" s="134"/>
      <c r="G50" s="36"/>
      <c r="H50" s="61"/>
      <c r="I50" s="62"/>
      <c r="P50" s="43"/>
      <c r="Q50" s="43"/>
      <c r="R50" s="46"/>
      <c r="S50" s="44"/>
      <c r="T50" s="44"/>
      <c r="U50" s="4"/>
      <c r="V50" s="2"/>
    </row>
    <row r="51" spans="2:22" ht="27" customHeight="1" hidden="1">
      <c r="B51" s="130">
        <v>19</v>
      </c>
      <c r="C51" s="131"/>
      <c r="D51" s="132"/>
      <c r="E51" s="31"/>
      <c r="F51" s="133"/>
      <c r="G51" s="36"/>
      <c r="H51" s="61"/>
      <c r="I51" s="62"/>
      <c r="P51" s="43"/>
      <c r="Q51" s="43"/>
      <c r="R51" s="46"/>
      <c r="S51" s="44"/>
      <c r="T51" s="44"/>
      <c r="U51" s="4"/>
      <c r="V51" s="2"/>
    </row>
    <row r="52" spans="2:22" ht="27" customHeight="1" hidden="1">
      <c r="B52" s="130"/>
      <c r="C52" s="131"/>
      <c r="D52" s="132"/>
      <c r="E52" s="31"/>
      <c r="F52" s="134"/>
      <c r="G52" s="36"/>
      <c r="H52" s="61"/>
      <c r="I52" s="62"/>
      <c r="P52" s="43"/>
      <c r="Q52" s="43"/>
      <c r="R52" s="44"/>
      <c r="S52" s="44"/>
      <c r="T52" s="44"/>
      <c r="U52" s="4"/>
      <c r="V52" s="2"/>
    </row>
    <row r="53" spans="2:22" ht="27" customHeight="1" hidden="1">
      <c r="B53" s="130">
        <v>20</v>
      </c>
      <c r="C53" s="131"/>
      <c r="D53" s="132"/>
      <c r="E53" s="31"/>
      <c r="F53" s="131"/>
      <c r="G53" s="36"/>
      <c r="H53" s="61"/>
      <c r="I53" s="62"/>
      <c r="P53" s="43"/>
      <c r="Q53" s="43"/>
      <c r="R53" s="46"/>
      <c r="S53" s="46"/>
      <c r="T53" s="46"/>
      <c r="U53" s="4"/>
      <c r="V53" s="2"/>
    </row>
    <row r="54" spans="2:22" ht="27" customHeight="1" hidden="1" thickBot="1">
      <c r="B54" s="122"/>
      <c r="C54" s="137"/>
      <c r="D54" s="136"/>
      <c r="E54" s="32"/>
      <c r="F54" s="137"/>
      <c r="G54" s="37"/>
      <c r="H54" s="61"/>
      <c r="I54" s="62"/>
      <c r="P54" s="43"/>
      <c r="Q54" s="43"/>
      <c r="R54" s="44"/>
      <c r="S54" s="46"/>
      <c r="T54" s="46"/>
      <c r="U54" s="4"/>
      <c r="V54" s="2"/>
    </row>
    <row r="55" spans="1:22" ht="27" customHeight="1" hidden="1">
      <c r="A55" s="24">
        <f>COUNTA(E55,E57,E59,E61,E63,E65,E67,E69,E71,E73)</f>
        <v>0</v>
      </c>
      <c r="B55" s="130">
        <v>21</v>
      </c>
      <c r="C55" s="131"/>
      <c r="D55" s="132"/>
      <c r="E55" s="31"/>
      <c r="F55" s="133"/>
      <c r="G55" s="36"/>
      <c r="H55" s="61"/>
      <c r="I55" s="62"/>
      <c r="P55" s="43"/>
      <c r="Q55" s="43"/>
      <c r="R55" s="46"/>
      <c r="S55" s="44"/>
      <c r="T55" s="44"/>
      <c r="U55" s="4"/>
      <c r="V55" s="2"/>
    </row>
    <row r="56" spans="1:22" ht="27" customHeight="1" hidden="1">
      <c r="A56" s="25">
        <f>COUNTA(G55:I55,G57:I57,G59:I59,G61:I61,G63:I63,G65:I65,G67:I67,G69:I69,G71:I71,G73:I73)</f>
        <v>0</v>
      </c>
      <c r="B56" s="130"/>
      <c r="C56" s="131"/>
      <c r="D56" s="132"/>
      <c r="E56" s="31"/>
      <c r="F56" s="134"/>
      <c r="G56" s="36"/>
      <c r="H56" s="61"/>
      <c r="I56" s="62"/>
      <c r="P56" s="43"/>
      <c r="Q56" s="43"/>
      <c r="R56" s="44"/>
      <c r="S56" s="44"/>
      <c r="T56" s="44"/>
      <c r="U56" s="4"/>
      <c r="V56" s="2"/>
    </row>
    <row r="57" spans="2:22" ht="27" customHeight="1" hidden="1">
      <c r="B57" s="130">
        <v>22</v>
      </c>
      <c r="C57" s="131"/>
      <c r="D57" s="132"/>
      <c r="E57" s="31"/>
      <c r="F57" s="133"/>
      <c r="G57" s="36"/>
      <c r="H57" s="61"/>
      <c r="I57" s="62"/>
      <c r="P57" s="43"/>
      <c r="Q57" s="43"/>
      <c r="R57" s="44"/>
      <c r="S57" s="44"/>
      <c r="T57" s="44"/>
      <c r="U57" s="5"/>
      <c r="V57" s="2"/>
    </row>
    <row r="58" spans="2:22" ht="27" customHeight="1" hidden="1">
      <c r="B58" s="130"/>
      <c r="C58" s="131"/>
      <c r="D58" s="132"/>
      <c r="E58" s="31"/>
      <c r="F58" s="134"/>
      <c r="G58" s="36"/>
      <c r="H58" s="61"/>
      <c r="I58" s="62"/>
      <c r="P58" s="43"/>
      <c r="Q58" s="43"/>
      <c r="R58" s="46"/>
      <c r="S58" s="44"/>
      <c r="T58" s="44"/>
      <c r="U58" s="4"/>
      <c r="V58" s="2"/>
    </row>
    <row r="59" spans="2:22" ht="27" customHeight="1" hidden="1">
      <c r="B59" s="130">
        <v>23</v>
      </c>
      <c r="C59" s="131"/>
      <c r="D59" s="132"/>
      <c r="E59" s="31"/>
      <c r="F59" s="133"/>
      <c r="G59" s="36"/>
      <c r="H59" s="61"/>
      <c r="I59" s="62"/>
      <c r="P59" s="43"/>
      <c r="Q59" s="43"/>
      <c r="R59" s="46"/>
      <c r="S59" s="44"/>
      <c r="T59" s="44"/>
      <c r="U59" s="4"/>
      <c r="V59" s="2"/>
    </row>
    <row r="60" spans="2:22" ht="27" customHeight="1" hidden="1">
      <c r="B60" s="130"/>
      <c r="C60" s="131"/>
      <c r="D60" s="132"/>
      <c r="E60" s="31"/>
      <c r="F60" s="134"/>
      <c r="G60" s="36"/>
      <c r="H60" s="61"/>
      <c r="I60" s="62"/>
      <c r="P60" s="43"/>
      <c r="Q60" s="43"/>
      <c r="R60" s="46"/>
      <c r="S60" s="44"/>
      <c r="T60" s="44"/>
      <c r="U60" s="5"/>
      <c r="V60" s="2"/>
    </row>
    <row r="61" spans="2:22" ht="27" customHeight="1" hidden="1">
      <c r="B61" s="130">
        <v>24</v>
      </c>
      <c r="C61" s="131"/>
      <c r="D61" s="132"/>
      <c r="E61" s="31"/>
      <c r="F61" s="133"/>
      <c r="G61" s="36"/>
      <c r="H61" s="61"/>
      <c r="I61" s="62"/>
      <c r="P61" s="43"/>
      <c r="Q61" s="43"/>
      <c r="R61" s="46"/>
      <c r="S61" s="44"/>
      <c r="T61" s="44"/>
      <c r="U61" s="4"/>
      <c r="V61" s="2"/>
    </row>
    <row r="62" spans="2:22" ht="27" customHeight="1" hidden="1">
      <c r="B62" s="130"/>
      <c r="C62" s="131"/>
      <c r="D62" s="132"/>
      <c r="E62" s="31"/>
      <c r="F62" s="134"/>
      <c r="G62" s="36"/>
      <c r="H62" s="61"/>
      <c r="I62" s="62"/>
      <c r="P62" s="43"/>
      <c r="Q62" s="43"/>
      <c r="R62" s="44"/>
      <c r="S62" s="44"/>
      <c r="T62" s="44"/>
      <c r="U62" s="4"/>
      <c r="V62" s="2"/>
    </row>
    <row r="63" spans="2:22" ht="27" customHeight="1" hidden="1">
      <c r="B63" s="130">
        <v>25</v>
      </c>
      <c r="C63" s="131"/>
      <c r="D63" s="132"/>
      <c r="E63" s="31"/>
      <c r="F63" s="133"/>
      <c r="G63" s="36"/>
      <c r="H63" s="61"/>
      <c r="I63" s="62"/>
      <c r="P63" s="43"/>
      <c r="Q63" s="43"/>
      <c r="R63" s="46"/>
      <c r="S63" s="44"/>
      <c r="T63" s="44"/>
      <c r="U63" s="5"/>
      <c r="V63" s="2"/>
    </row>
    <row r="64" spans="2:22" ht="27" customHeight="1" hidden="1">
      <c r="B64" s="130"/>
      <c r="C64" s="131"/>
      <c r="D64" s="132"/>
      <c r="E64" s="31"/>
      <c r="F64" s="134"/>
      <c r="G64" s="36"/>
      <c r="H64" s="61"/>
      <c r="I64" s="62"/>
      <c r="P64" s="43"/>
      <c r="Q64" s="43"/>
      <c r="R64" s="46"/>
      <c r="S64" s="44"/>
      <c r="T64" s="44"/>
      <c r="U64" s="5"/>
      <c r="V64" s="2"/>
    </row>
    <row r="65" spans="2:22" ht="27" customHeight="1" hidden="1">
      <c r="B65" s="130">
        <v>26</v>
      </c>
      <c r="C65" s="131"/>
      <c r="D65" s="132"/>
      <c r="E65" s="31"/>
      <c r="F65" s="133"/>
      <c r="G65" s="36"/>
      <c r="H65" s="61"/>
      <c r="I65" s="62"/>
      <c r="P65" s="43"/>
      <c r="Q65" s="43"/>
      <c r="R65" s="46"/>
      <c r="S65" s="44"/>
      <c r="T65" s="44"/>
      <c r="U65" s="4"/>
      <c r="V65" s="2"/>
    </row>
    <row r="66" spans="2:22" ht="27" customHeight="1" hidden="1">
      <c r="B66" s="130"/>
      <c r="C66" s="131"/>
      <c r="D66" s="132"/>
      <c r="E66" s="31"/>
      <c r="F66" s="134"/>
      <c r="G66" s="36"/>
      <c r="H66" s="61"/>
      <c r="I66" s="62"/>
      <c r="P66" s="43"/>
      <c r="Q66" s="43"/>
      <c r="R66" s="46"/>
      <c r="S66" s="44"/>
      <c r="T66" s="44"/>
      <c r="U66" s="5"/>
      <c r="V66" s="2"/>
    </row>
    <row r="67" spans="2:22" ht="27" customHeight="1" hidden="1">
      <c r="B67" s="130">
        <v>27</v>
      </c>
      <c r="C67" s="131"/>
      <c r="D67" s="132"/>
      <c r="E67" s="31"/>
      <c r="F67" s="133"/>
      <c r="G67" s="36"/>
      <c r="H67" s="61"/>
      <c r="I67" s="62"/>
      <c r="P67" s="43"/>
      <c r="Q67" s="43"/>
      <c r="R67" s="46"/>
      <c r="S67" s="44"/>
      <c r="T67" s="44"/>
      <c r="U67" s="4"/>
      <c r="V67" s="2"/>
    </row>
    <row r="68" spans="2:22" ht="27" customHeight="1" hidden="1">
      <c r="B68" s="130"/>
      <c r="C68" s="131"/>
      <c r="D68" s="132"/>
      <c r="E68" s="31"/>
      <c r="F68" s="134"/>
      <c r="G68" s="36"/>
      <c r="H68" s="61"/>
      <c r="I68" s="62"/>
      <c r="P68" s="43"/>
      <c r="Q68" s="43"/>
      <c r="R68" s="46"/>
      <c r="S68" s="44"/>
      <c r="T68" s="44"/>
      <c r="U68" s="5"/>
      <c r="V68" s="2"/>
    </row>
    <row r="69" spans="2:22" ht="27" customHeight="1" hidden="1">
      <c r="B69" s="130">
        <v>28</v>
      </c>
      <c r="C69" s="131"/>
      <c r="D69" s="132"/>
      <c r="E69" s="31"/>
      <c r="F69" s="133"/>
      <c r="G69" s="36"/>
      <c r="H69" s="61"/>
      <c r="I69" s="62"/>
      <c r="P69" s="43"/>
      <c r="Q69" s="43"/>
      <c r="R69" s="46"/>
      <c r="S69" s="44"/>
      <c r="T69" s="44"/>
      <c r="U69" s="4"/>
      <c r="V69" s="2"/>
    </row>
    <row r="70" spans="2:22" ht="27" customHeight="1" hidden="1">
      <c r="B70" s="130"/>
      <c r="C70" s="131"/>
      <c r="D70" s="132"/>
      <c r="E70" s="31"/>
      <c r="F70" s="134"/>
      <c r="G70" s="36"/>
      <c r="H70" s="61"/>
      <c r="I70" s="62"/>
      <c r="P70" s="43"/>
      <c r="Q70" s="43"/>
      <c r="R70" s="46"/>
      <c r="S70" s="44"/>
      <c r="T70" s="44"/>
      <c r="U70" s="4"/>
      <c r="V70" s="2"/>
    </row>
    <row r="71" spans="2:22" ht="27" customHeight="1" hidden="1">
      <c r="B71" s="130">
        <v>29</v>
      </c>
      <c r="C71" s="131"/>
      <c r="D71" s="132"/>
      <c r="E71" s="31"/>
      <c r="F71" s="133"/>
      <c r="G71" s="36"/>
      <c r="H71" s="61"/>
      <c r="I71" s="62"/>
      <c r="P71" s="43"/>
      <c r="Q71" s="43"/>
      <c r="R71" s="46"/>
      <c r="S71" s="44"/>
      <c r="T71" s="44"/>
      <c r="U71" s="4"/>
      <c r="V71" s="2"/>
    </row>
    <row r="72" spans="2:22" ht="27" customHeight="1" hidden="1">
      <c r="B72" s="130"/>
      <c r="C72" s="131"/>
      <c r="D72" s="132"/>
      <c r="E72" s="31"/>
      <c r="F72" s="134"/>
      <c r="G72" s="36"/>
      <c r="H72" s="61"/>
      <c r="I72" s="62"/>
      <c r="P72" s="43"/>
      <c r="Q72" s="43"/>
      <c r="R72" s="44"/>
      <c r="S72" s="44"/>
      <c r="T72" s="44"/>
      <c r="U72" s="4"/>
      <c r="V72" s="2"/>
    </row>
    <row r="73" spans="2:22" ht="27" customHeight="1" hidden="1">
      <c r="B73" s="130">
        <v>30</v>
      </c>
      <c r="C73" s="131"/>
      <c r="D73" s="132"/>
      <c r="E73" s="31"/>
      <c r="F73" s="131"/>
      <c r="G73" s="36"/>
      <c r="H73" s="61"/>
      <c r="I73" s="62"/>
      <c r="P73" s="43"/>
      <c r="Q73" s="43"/>
      <c r="R73" s="46"/>
      <c r="S73" s="46"/>
      <c r="T73" s="46"/>
      <c r="U73" s="4"/>
      <c r="V73" s="2"/>
    </row>
    <row r="74" spans="2:22" ht="27" customHeight="1" hidden="1" thickBot="1">
      <c r="B74" s="122"/>
      <c r="C74" s="137"/>
      <c r="D74" s="136"/>
      <c r="E74" s="32"/>
      <c r="F74" s="137"/>
      <c r="G74" s="37"/>
      <c r="H74" s="61"/>
      <c r="I74" s="62"/>
      <c r="P74" s="43"/>
      <c r="Q74" s="43"/>
      <c r="R74" s="44"/>
      <c r="S74" s="46"/>
      <c r="T74" s="46"/>
      <c r="U74" s="4"/>
      <c r="V74" s="2"/>
    </row>
    <row r="75" spans="1:22" ht="27" customHeight="1" hidden="1">
      <c r="A75" s="24">
        <f>COUNTA(E75,E77,E79,E81,E83,E85,E87,E89,E91,E93)</f>
        <v>0</v>
      </c>
      <c r="B75" s="130">
        <v>31</v>
      </c>
      <c r="C75" s="131"/>
      <c r="D75" s="132"/>
      <c r="E75" s="31"/>
      <c r="F75" s="133"/>
      <c r="G75" s="36"/>
      <c r="H75" s="61"/>
      <c r="I75" s="62"/>
      <c r="P75" s="43"/>
      <c r="Q75" s="43"/>
      <c r="R75" s="46"/>
      <c r="S75" s="44"/>
      <c r="T75" s="44"/>
      <c r="U75" s="4"/>
      <c r="V75" s="2"/>
    </row>
    <row r="76" spans="1:22" ht="27" customHeight="1" hidden="1">
      <c r="A76" s="25">
        <f>COUNTA(G75:I75,G77:I77,G79:I79,G81:I81,G83:I83,G85:I85,G87:I87,G89:I89,G91:I91,G93:I93)</f>
        <v>0</v>
      </c>
      <c r="B76" s="130"/>
      <c r="C76" s="131"/>
      <c r="D76" s="132"/>
      <c r="E76" s="31"/>
      <c r="F76" s="134"/>
      <c r="G76" s="36"/>
      <c r="H76" s="61"/>
      <c r="I76" s="62"/>
      <c r="P76" s="43"/>
      <c r="Q76" s="43"/>
      <c r="R76" s="44"/>
      <c r="S76" s="44"/>
      <c r="T76" s="44"/>
      <c r="U76" s="4"/>
      <c r="V76" s="2"/>
    </row>
    <row r="77" spans="2:22" ht="27" customHeight="1" hidden="1">
      <c r="B77" s="130">
        <v>32</v>
      </c>
      <c r="C77" s="131"/>
      <c r="D77" s="132"/>
      <c r="E77" s="31"/>
      <c r="F77" s="133"/>
      <c r="G77" s="36"/>
      <c r="H77" s="61"/>
      <c r="I77" s="62"/>
      <c r="P77" s="43"/>
      <c r="Q77" s="43"/>
      <c r="R77" s="44"/>
      <c r="S77" s="44"/>
      <c r="T77" s="44"/>
      <c r="U77" s="5"/>
      <c r="V77" s="2"/>
    </row>
    <row r="78" spans="2:22" ht="27" customHeight="1" hidden="1">
      <c r="B78" s="130"/>
      <c r="C78" s="131"/>
      <c r="D78" s="132"/>
      <c r="E78" s="31"/>
      <c r="F78" s="134"/>
      <c r="G78" s="36"/>
      <c r="H78" s="61"/>
      <c r="I78" s="62"/>
      <c r="P78" s="43"/>
      <c r="Q78" s="43"/>
      <c r="R78" s="46"/>
      <c r="S78" s="44"/>
      <c r="T78" s="44"/>
      <c r="U78" s="4"/>
      <c r="V78" s="2"/>
    </row>
    <row r="79" spans="2:22" ht="27" customHeight="1" hidden="1">
      <c r="B79" s="130">
        <v>33</v>
      </c>
      <c r="C79" s="131"/>
      <c r="D79" s="132"/>
      <c r="E79" s="31"/>
      <c r="F79" s="133"/>
      <c r="G79" s="36"/>
      <c r="H79" s="61"/>
      <c r="I79" s="62"/>
      <c r="P79" s="43"/>
      <c r="Q79" s="43"/>
      <c r="R79" s="46"/>
      <c r="S79" s="44"/>
      <c r="T79" s="44"/>
      <c r="U79" s="4"/>
      <c r="V79" s="2"/>
    </row>
    <row r="80" spans="2:22" ht="27" customHeight="1" hidden="1">
      <c r="B80" s="130"/>
      <c r="C80" s="131"/>
      <c r="D80" s="132"/>
      <c r="E80" s="31"/>
      <c r="F80" s="134"/>
      <c r="G80" s="36"/>
      <c r="H80" s="61"/>
      <c r="I80" s="62"/>
      <c r="P80" s="43"/>
      <c r="Q80" s="43"/>
      <c r="R80" s="46"/>
      <c r="S80" s="44"/>
      <c r="T80" s="44"/>
      <c r="U80" s="5"/>
      <c r="V80" s="2"/>
    </row>
    <row r="81" spans="2:22" ht="27" customHeight="1" hidden="1">
      <c r="B81" s="130">
        <v>34</v>
      </c>
      <c r="C81" s="131"/>
      <c r="D81" s="132"/>
      <c r="E81" s="31"/>
      <c r="F81" s="133"/>
      <c r="G81" s="36"/>
      <c r="H81" s="61"/>
      <c r="I81" s="62"/>
      <c r="P81" s="43"/>
      <c r="Q81" s="43"/>
      <c r="R81" s="46"/>
      <c r="S81" s="44"/>
      <c r="T81" s="44"/>
      <c r="U81" s="4"/>
      <c r="V81" s="2"/>
    </row>
    <row r="82" spans="2:22" ht="27" customHeight="1" hidden="1">
      <c r="B82" s="130"/>
      <c r="C82" s="131"/>
      <c r="D82" s="132"/>
      <c r="E82" s="31"/>
      <c r="F82" s="134"/>
      <c r="G82" s="36"/>
      <c r="H82" s="61"/>
      <c r="I82" s="62"/>
      <c r="P82" s="43"/>
      <c r="Q82" s="43"/>
      <c r="R82" s="44"/>
      <c r="S82" s="44"/>
      <c r="T82" s="44"/>
      <c r="U82" s="4"/>
      <c r="V82" s="2"/>
    </row>
    <row r="83" spans="2:22" ht="27" customHeight="1" hidden="1">
      <c r="B83" s="130">
        <v>35</v>
      </c>
      <c r="C83" s="131"/>
      <c r="D83" s="132"/>
      <c r="E83" s="31"/>
      <c r="F83" s="133"/>
      <c r="G83" s="36"/>
      <c r="H83" s="61"/>
      <c r="I83" s="62"/>
      <c r="P83" s="43"/>
      <c r="Q83" s="43"/>
      <c r="R83" s="46"/>
      <c r="S83" s="44"/>
      <c r="T83" s="44"/>
      <c r="U83" s="5"/>
      <c r="V83" s="2"/>
    </row>
    <row r="84" spans="2:22" ht="27" customHeight="1" hidden="1">
      <c r="B84" s="130"/>
      <c r="C84" s="131"/>
      <c r="D84" s="132"/>
      <c r="E84" s="31"/>
      <c r="F84" s="134"/>
      <c r="G84" s="36"/>
      <c r="H84" s="61"/>
      <c r="I84" s="62"/>
      <c r="P84" s="43"/>
      <c r="Q84" s="43"/>
      <c r="R84" s="46"/>
      <c r="S84" s="44"/>
      <c r="T84" s="44"/>
      <c r="U84" s="5"/>
      <c r="V84" s="2"/>
    </row>
    <row r="85" spans="2:22" ht="27" customHeight="1" hidden="1">
      <c r="B85" s="130">
        <v>36</v>
      </c>
      <c r="C85" s="131"/>
      <c r="D85" s="132"/>
      <c r="E85" s="31"/>
      <c r="F85" s="133"/>
      <c r="G85" s="36"/>
      <c r="H85" s="61"/>
      <c r="I85" s="62"/>
      <c r="P85" s="43"/>
      <c r="Q85" s="43"/>
      <c r="R85" s="46"/>
      <c r="S85" s="44"/>
      <c r="T85" s="44"/>
      <c r="U85" s="4"/>
      <c r="V85" s="2"/>
    </row>
    <row r="86" spans="2:22" ht="27" customHeight="1" hidden="1">
      <c r="B86" s="130"/>
      <c r="C86" s="131"/>
      <c r="D86" s="132"/>
      <c r="E86" s="31"/>
      <c r="F86" s="134"/>
      <c r="G86" s="36"/>
      <c r="H86" s="61"/>
      <c r="I86" s="62"/>
      <c r="P86" s="43"/>
      <c r="Q86" s="43"/>
      <c r="R86" s="46"/>
      <c r="S86" s="44"/>
      <c r="T86" s="44"/>
      <c r="U86" s="5"/>
      <c r="V86" s="2"/>
    </row>
    <row r="87" spans="2:22" ht="27" customHeight="1" hidden="1">
      <c r="B87" s="130">
        <v>37</v>
      </c>
      <c r="C87" s="131"/>
      <c r="D87" s="132"/>
      <c r="E87" s="31"/>
      <c r="F87" s="133"/>
      <c r="G87" s="36"/>
      <c r="H87" s="61"/>
      <c r="I87" s="62"/>
      <c r="P87" s="43"/>
      <c r="Q87" s="43"/>
      <c r="R87" s="46"/>
      <c r="S87" s="44"/>
      <c r="T87" s="44"/>
      <c r="U87" s="4"/>
      <c r="V87" s="2"/>
    </row>
    <row r="88" spans="2:22" ht="27" customHeight="1" hidden="1">
      <c r="B88" s="130"/>
      <c r="C88" s="131"/>
      <c r="D88" s="132"/>
      <c r="E88" s="31"/>
      <c r="F88" s="134"/>
      <c r="G88" s="36"/>
      <c r="H88" s="61"/>
      <c r="I88" s="62"/>
      <c r="P88" s="43"/>
      <c r="Q88" s="43"/>
      <c r="R88" s="46"/>
      <c r="S88" s="44"/>
      <c r="T88" s="44"/>
      <c r="U88" s="5"/>
      <c r="V88" s="2"/>
    </row>
    <row r="89" spans="2:22" ht="27" customHeight="1" hidden="1">
      <c r="B89" s="130">
        <v>38</v>
      </c>
      <c r="C89" s="131"/>
      <c r="D89" s="132"/>
      <c r="E89" s="31"/>
      <c r="F89" s="133"/>
      <c r="G89" s="36"/>
      <c r="H89" s="61"/>
      <c r="I89" s="62"/>
      <c r="P89" s="43"/>
      <c r="Q89" s="43"/>
      <c r="R89" s="46"/>
      <c r="S89" s="44"/>
      <c r="T89" s="44"/>
      <c r="U89" s="4"/>
      <c r="V89" s="2"/>
    </row>
    <row r="90" spans="2:22" ht="27" customHeight="1" hidden="1">
      <c r="B90" s="130"/>
      <c r="C90" s="131"/>
      <c r="D90" s="132"/>
      <c r="E90" s="31"/>
      <c r="F90" s="134"/>
      <c r="G90" s="36"/>
      <c r="H90" s="61"/>
      <c r="I90" s="62"/>
      <c r="P90" s="43"/>
      <c r="Q90" s="43"/>
      <c r="R90" s="46"/>
      <c r="S90" s="44"/>
      <c r="T90" s="44"/>
      <c r="U90" s="4"/>
      <c r="V90" s="2"/>
    </row>
    <row r="91" spans="2:22" ht="27" customHeight="1" hidden="1">
      <c r="B91" s="130">
        <v>39</v>
      </c>
      <c r="C91" s="131"/>
      <c r="D91" s="132"/>
      <c r="E91" s="31"/>
      <c r="F91" s="133"/>
      <c r="G91" s="36"/>
      <c r="H91" s="61"/>
      <c r="I91" s="62"/>
      <c r="P91" s="43"/>
      <c r="Q91" s="43"/>
      <c r="R91" s="46"/>
      <c r="S91" s="44"/>
      <c r="T91" s="44"/>
      <c r="U91" s="4"/>
      <c r="V91" s="2"/>
    </row>
    <row r="92" spans="2:22" ht="27" customHeight="1" hidden="1">
      <c r="B92" s="130"/>
      <c r="C92" s="131"/>
      <c r="D92" s="132"/>
      <c r="E92" s="31"/>
      <c r="F92" s="134"/>
      <c r="G92" s="36"/>
      <c r="H92" s="61"/>
      <c r="I92" s="62"/>
      <c r="P92" s="43"/>
      <c r="Q92" s="43"/>
      <c r="R92" s="44"/>
      <c r="S92" s="44"/>
      <c r="T92" s="44"/>
      <c r="U92" s="4"/>
      <c r="V92" s="2"/>
    </row>
    <row r="93" spans="2:22" ht="27" customHeight="1" hidden="1">
      <c r="B93" s="130">
        <v>40</v>
      </c>
      <c r="C93" s="131"/>
      <c r="D93" s="132"/>
      <c r="E93" s="31"/>
      <c r="F93" s="131"/>
      <c r="G93" s="36"/>
      <c r="H93" s="61"/>
      <c r="I93" s="62"/>
      <c r="P93" s="43"/>
      <c r="Q93" s="43"/>
      <c r="R93" s="46"/>
      <c r="S93" s="46"/>
      <c r="T93" s="46"/>
      <c r="U93" s="4"/>
      <c r="V93" s="2"/>
    </row>
    <row r="94" spans="2:22" ht="27" customHeight="1" hidden="1" thickBot="1">
      <c r="B94" s="122"/>
      <c r="C94" s="137"/>
      <c r="D94" s="136"/>
      <c r="E94" s="32"/>
      <c r="F94" s="137"/>
      <c r="G94" s="37"/>
      <c r="H94" s="61"/>
      <c r="I94" s="62"/>
      <c r="P94" s="43"/>
      <c r="Q94" s="43"/>
      <c r="R94" s="44"/>
      <c r="S94" s="46"/>
      <c r="T94" s="46"/>
      <c r="U94" s="4"/>
      <c r="V94" s="2"/>
    </row>
    <row r="95" spans="1:22" ht="27" customHeight="1" hidden="1">
      <c r="A95" s="24">
        <f>COUNTA(E95,E97,E99,E101,E103,E105,E107,E109,E111,E113)</f>
        <v>0</v>
      </c>
      <c r="B95" s="130">
        <v>41</v>
      </c>
      <c r="C95" s="131"/>
      <c r="D95" s="132"/>
      <c r="E95" s="31"/>
      <c r="F95" s="133"/>
      <c r="G95" s="36"/>
      <c r="H95" s="61"/>
      <c r="I95" s="62"/>
      <c r="P95" s="43"/>
      <c r="Q95" s="43"/>
      <c r="R95" s="46"/>
      <c r="S95" s="44"/>
      <c r="T95" s="44"/>
      <c r="U95" s="4"/>
      <c r="V95" s="2"/>
    </row>
    <row r="96" spans="1:22" ht="27" customHeight="1" hidden="1">
      <c r="A96" s="25">
        <f>COUNTA(G95:I95,G97:I97,G99:I99,G101:I101,G103:I103,G105:I105,G107:I107,G109:I109,G111:I111,G113:I113)</f>
        <v>0</v>
      </c>
      <c r="B96" s="130"/>
      <c r="C96" s="131"/>
      <c r="D96" s="132"/>
      <c r="E96" s="31"/>
      <c r="F96" s="134"/>
      <c r="G96" s="36"/>
      <c r="H96" s="61"/>
      <c r="I96" s="62"/>
      <c r="Q96" s="43"/>
      <c r="R96" s="44"/>
      <c r="S96" s="44"/>
      <c r="T96" s="44"/>
      <c r="U96" s="4"/>
      <c r="V96" s="2"/>
    </row>
    <row r="97" spans="2:22" ht="27" customHeight="1" hidden="1">
      <c r="B97" s="130">
        <v>42</v>
      </c>
      <c r="C97" s="131"/>
      <c r="D97" s="132"/>
      <c r="E97" s="31"/>
      <c r="F97" s="133"/>
      <c r="G97" s="36"/>
      <c r="H97" s="61"/>
      <c r="I97" s="62"/>
      <c r="Q97" s="43"/>
      <c r="R97" s="44"/>
      <c r="S97" s="44"/>
      <c r="T97" s="44"/>
      <c r="U97" s="5"/>
      <c r="V97" s="2"/>
    </row>
    <row r="98" spans="2:22" ht="27" customHeight="1" hidden="1">
      <c r="B98" s="130"/>
      <c r="C98" s="131"/>
      <c r="D98" s="132"/>
      <c r="E98" s="31"/>
      <c r="F98" s="134"/>
      <c r="G98" s="36"/>
      <c r="H98" s="61"/>
      <c r="I98" s="62"/>
      <c r="Q98" s="43"/>
      <c r="R98" s="46"/>
      <c r="S98" s="44"/>
      <c r="T98" s="44"/>
      <c r="U98" s="4"/>
      <c r="V98" s="2"/>
    </row>
    <row r="99" spans="2:22" ht="27" customHeight="1" hidden="1">
      <c r="B99" s="130">
        <v>43</v>
      </c>
      <c r="C99" s="131"/>
      <c r="D99" s="132"/>
      <c r="E99" s="31"/>
      <c r="F99" s="133"/>
      <c r="G99" s="36"/>
      <c r="H99" s="61"/>
      <c r="I99" s="62"/>
      <c r="Q99" s="43"/>
      <c r="R99" s="46"/>
      <c r="S99" s="44"/>
      <c r="T99" s="44"/>
      <c r="U99" s="4"/>
      <c r="V99" s="2"/>
    </row>
    <row r="100" spans="2:22" ht="27" customHeight="1" hidden="1">
      <c r="B100" s="130"/>
      <c r="C100" s="131"/>
      <c r="D100" s="132"/>
      <c r="E100" s="31"/>
      <c r="F100" s="134"/>
      <c r="G100" s="36"/>
      <c r="H100" s="61"/>
      <c r="I100" s="62"/>
      <c r="Q100" s="43"/>
      <c r="R100" s="46"/>
      <c r="S100" s="44"/>
      <c r="T100" s="44"/>
      <c r="U100" s="5"/>
      <c r="V100" s="2"/>
    </row>
    <row r="101" spans="2:22" ht="27" customHeight="1" hidden="1">
      <c r="B101" s="130">
        <v>44</v>
      </c>
      <c r="C101" s="131"/>
      <c r="D101" s="132"/>
      <c r="E101" s="31"/>
      <c r="F101" s="133"/>
      <c r="G101" s="36"/>
      <c r="H101" s="61"/>
      <c r="I101" s="62"/>
      <c r="Q101" s="43"/>
      <c r="R101" s="46"/>
      <c r="S101" s="44"/>
      <c r="T101" s="44"/>
      <c r="U101" s="4"/>
      <c r="V101" s="2"/>
    </row>
    <row r="102" spans="2:22" ht="27" customHeight="1" hidden="1">
      <c r="B102" s="130"/>
      <c r="C102" s="131"/>
      <c r="D102" s="132"/>
      <c r="E102" s="31"/>
      <c r="F102" s="134"/>
      <c r="G102" s="36"/>
      <c r="H102" s="61"/>
      <c r="I102" s="62"/>
      <c r="Q102" s="43"/>
      <c r="R102" s="44"/>
      <c r="S102" s="44"/>
      <c r="T102" s="44"/>
      <c r="U102" s="4"/>
      <c r="V102" s="2"/>
    </row>
    <row r="103" spans="2:22" ht="27" customHeight="1" hidden="1">
      <c r="B103" s="130">
        <v>45</v>
      </c>
      <c r="C103" s="131"/>
      <c r="D103" s="132"/>
      <c r="E103" s="31"/>
      <c r="F103" s="133"/>
      <c r="G103" s="36"/>
      <c r="H103" s="61"/>
      <c r="I103" s="62"/>
      <c r="Q103" s="43"/>
      <c r="R103" s="46"/>
      <c r="S103" s="44"/>
      <c r="T103" s="44"/>
      <c r="U103" s="5"/>
      <c r="V103" s="2"/>
    </row>
    <row r="104" spans="2:22" ht="27" customHeight="1" hidden="1">
      <c r="B104" s="130"/>
      <c r="C104" s="131"/>
      <c r="D104" s="132"/>
      <c r="E104" s="31"/>
      <c r="F104" s="134"/>
      <c r="G104" s="36"/>
      <c r="H104" s="61"/>
      <c r="I104" s="62"/>
      <c r="Q104" s="43"/>
      <c r="R104" s="46"/>
      <c r="S104" s="44"/>
      <c r="T104" s="44"/>
      <c r="U104" s="5"/>
      <c r="V104" s="2"/>
    </row>
    <row r="105" spans="2:22" ht="27" customHeight="1" hidden="1">
      <c r="B105" s="130">
        <v>46</v>
      </c>
      <c r="C105" s="131"/>
      <c r="D105" s="132"/>
      <c r="E105" s="31"/>
      <c r="F105" s="133"/>
      <c r="G105" s="36"/>
      <c r="H105" s="61"/>
      <c r="I105" s="62"/>
      <c r="Q105" s="43"/>
      <c r="R105" s="46"/>
      <c r="S105" s="44"/>
      <c r="T105" s="44"/>
      <c r="U105" s="4"/>
      <c r="V105" s="2"/>
    </row>
    <row r="106" spans="2:22" ht="27" customHeight="1" hidden="1">
      <c r="B106" s="130"/>
      <c r="C106" s="131"/>
      <c r="D106" s="132"/>
      <c r="E106" s="31"/>
      <c r="F106" s="134"/>
      <c r="G106" s="36"/>
      <c r="H106" s="61"/>
      <c r="I106" s="62"/>
      <c r="Q106" s="43"/>
      <c r="R106" s="46"/>
      <c r="S106" s="44"/>
      <c r="T106" s="44"/>
      <c r="U106" s="5"/>
      <c r="V106" s="2"/>
    </row>
    <row r="107" spans="2:22" ht="27" customHeight="1" hidden="1">
      <c r="B107" s="130">
        <v>47</v>
      </c>
      <c r="C107" s="131"/>
      <c r="D107" s="132"/>
      <c r="E107" s="31"/>
      <c r="F107" s="133"/>
      <c r="G107" s="36"/>
      <c r="H107" s="61"/>
      <c r="I107" s="62"/>
      <c r="Q107" s="43"/>
      <c r="R107" s="46"/>
      <c r="S107" s="44"/>
      <c r="T107" s="44"/>
      <c r="U107" s="4"/>
      <c r="V107" s="2"/>
    </row>
    <row r="108" spans="2:22" ht="27" customHeight="1" hidden="1">
      <c r="B108" s="130"/>
      <c r="C108" s="131"/>
      <c r="D108" s="132"/>
      <c r="E108" s="31"/>
      <c r="F108" s="134"/>
      <c r="G108" s="36"/>
      <c r="H108" s="61"/>
      <c r="I108" s="62"/>
      <c r="Q108" s="43"/>
      <c r="R108" s="46"/>
      <c r="S108" s="44"/>
      <c r="T108" s="44"/>
      <c r="U108" s="5"/>
      <c r="V108" s="2"/>
    </row>
    <row r="109" spans="2:22" ht="27" customHeight="1" hidden="1">
      <c r="B109" s="130">
        <v>48</v>
      </c>
      <c r="C109" s="131"/>
      <c r="D109" s="132"/>
      <c r="E109" s="31"/>
      <c r="F109" s="133"/>
      <c r="G109" s="36"/>
      <c r="H109" s="61"/>
      <c r="I109" s="62"/>
      <c r="Q109" s="43"/>
      <c r="R109" s="46"/>
      <c r="S109" s="44"/>
      <c r="T109" s="44"/>
      <c r="U109" s="4"/>
      <c r="V109" s="2"/>
    </row>
    <row r="110" spans="2:22" ht="27" customHeight="1" hidden="1">
      <c r="B110" s="130"/>
      <c r="C110" s="131"/>
      <c r="D110" s="132"/>
      <c r="E110" s="31"/>
      <c r="F110" s="134"/>
      <c r="G110" s="36"/>
      <c r="H110" s="61"/>
      <c r="I110" s="62"/>
      <c r="Q110" s="43"/>
      <c r="R110" s="46"/>
      <c r="S110" s="44"/>
      <c r="T110" s="44"/>
      <c r="U110" s="4"/>
      <c r="V110" s="2"/>
    </row>
    <row r="111" spans="2:22" ht="27" customHeight="1" hidden="1">
      <c r="B111" s="130">
        <v>49</v>
      </c>
      <c r="C111" s="131"/>
      <c r="D111" s="132"/>
      <c r="E111" s="31"/>
      <c r="F111" s="133"/>
      <c r="G111" s="36"/>
      <c r="H111" s="61"/>
      <c r="I111" s="62"/>
      <c r="Q111" s="43"/>
      <c r="R111" s="46"/>
      <c r="S111" s="44"/>
      <c r="T111" s="44"/>
      <c r="U111" s="4"/>
      <c r="V111" s="2"/>
    </row>
    <row r="112" spans="2:22" ht="27" customHeight="1" hidden="1">
      <c r="B112" s="130"/>
      <c r="C112" s="131"/>
      <c r="D112" s="132"/>
      <c r="E112" s="31"/>
      <c r="F112" s="134"/>
      <c r="G112" s="36"/>
      <c r="H112" s="61"/>
      <c r="I112" s="62"/>
      <c r="Q112" s="43"/>
      <c r="R112" s="46"/>
      <c r="S112" s="44"/>
      <c r="T112" s="44"/>
      <c r="U112" s="4"/>
      <c r="V112" s="2"/>
    </row>
    <row r="113" spans="2:22" ht="27" customHeight="1" hidden="1">
      <c r="B113" s="130">
        <v>50</v>
      </c>
      <c r="C113" s="131"/>
      <c r="D113" s="132"/>
      <c r="E113" s="31"/>
      <c r="F113" s="131"/>
      <c r="G113" s="36"/>
      <c r="H113" s="61"/>
      <c r="I113" s="62"/>
      <c r="Q113" s="43"/>
      <c r="R113" s="46"/>
      <c r="S113" s="46"/>
      <c r="T113" s="46"/>
      <c r="U113" s="4"/>
      <c r="V113" s="2"/>
    </row>
    <row r="114" spans="2:22" ht="27" customHeight="1" hidden="1" thickBot="1">
      <c r="B114" s="122"/>
      <c r="C114" s="137"/>
      <c r="D114" s="136"/>
      <c r="E114" s="32"/>
      <c r="F114" s="137"/>
      <c r="G114" s="37"/>
      <c r="H114" s="61"/>
      <c r="I114" s="62"/>
      <c r="Q114" s="43"/>
      <c r="R114" s="46"/>
      <c r="S114" s="46"/>
      <c r="T114" s="46"/>
      <c r="U114" s="4"/>
      <c r="V114" s="2"/>
    </row>
    <row r="115" spans="17:22" ht="20.25" customHeight="1" hidden="1">
      <c r="Q115" s="2"/>
      <c r="S115" s="3"/>
      <c r="T115" s="3"/>
      <c r="U115" s="3"/>
      <c r="V115" s="2"/>
    </row>
    <row r="116" ht="20.25" customHeight="1"/>
    <row r="117" ht="20.25" customHeight="1"/>
  </sheetData>
  <sheetProtection algorithmName="SHA-512" hashValue="ZKIH4OI47pJ3TnFln+Jt9YRAxeVzFHk1FAyyQkLKeSdqY7/5vpuLnx7oVaFpdPZnR30FnKqVl13jtwUWziWn1A==" saltValue="NNQyBws9Am5XcimR3TbpYg==" spinCount="100000" sheet="1" objects="1" scenarios="1"/>
  <mergeCells count="228">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D99:D100"/>
    <mergeCell ref="F99:F100"/>
    <mergeCell ref="B101:B102"/>
    <mergeCell ref="C101:C102"/>
    <mergeCell ref="D101:D102"/>
    <mergeCell ref="F101:F102"/>
    <mergeCell ref="B103:B104"/>
    <mergeCell ref="C103:C104"/>
    <mergeCell ref="D103:D104"/>
    <mergeCell ref="F103:F104"/>
    <mergeCell ref="B99:B100"/>
    <mergeCell ref="C99:C100"/>
    <mergeCell ref="B93:B94"/>
    <mergeCell ref="C93:C94"/>
    <mergeCell ref="D93:D94"/>
    <mergeCell ref="F93:F94"/>
    <mergeCell ref="B95:B96"/>
    <mergeCell ref="C95:C96"/>
    <mergeCell ref="D95:D96"/>
    <mergeCell ref="F95:F96"/>
    <mergeCell ref="B97:B98"/>
    <mergeCell ref="C97:C98"/>
    <mergeCell ref="D97:D98"/>
    <mergeCell ref="F97:F98"/>
    <mergeCell ref="B87:B88"/>
    <mergeCell ref="C87:C88"/>
    <mergeCell ref="D87:D88"/>
    <mergeCell ref="F87:F88"/>
    <mergeCell ref="B89:B90"/>
    <mergeCell ref="C89:C90"/>
    <mergeCell ref="D89:D90"/>
    <mergeCell ref="F89:F90"/>
    <mergeCell ref="B91:B92"/>
    <mergeCell ref="C91:C92"/>
    <mergeCell ref="D91:D92"/>
    <mergeCell ref="F91:F92"/>
    <mergeCell ref="B81:B82"/>
    <mergeCell ref="C81:C82"/>
    <mergeCell ref="D81:D82"/>
    <mergeCell ref="F81:F82"/>
    <mergeCell ref="B83:B84"/>
    <mergeCell ref="C83:C84"/>
    <mergeCell ref="D83:D84"/>
    <mergeCell ref="F83:F84"/>
    <mergeCell ref="B85:B86"/>
    <mergeCell ref="C85:C86"/>
    <mergeCell ref="D85:D86"/>
    <mergeCell ref="F85:F86"/>
    <mergeCell ref="B75:B76"/>
    <mergeCell ref="C75:C76"/>
    <mergeCell ref="D75:D76"/>
    <mergeCell ref="F75:F76"/>
    <mergeCell ref="B77:B78"/>
    <mergeCell ref="C77:C78"/>
    <mergeCell ref="D77:D78"/>
    <mergeCell ref="F77:F78"/>
    <mergeCell ref="B79:B80"/>
    <mergeCell ref="C79:C80"/>
    <mergeCell ref="D79:D80"/>
    <mergeCell ref="F79:F80"/>
    <mergeCell ref="B69:B70"/>
    <mergeCell ref="C69:C70"/>
    <mergeCell ref="D69:D70"/>
    <mergeCell ref="F69:F70"/>
    <mergeCell ref="B71:B72"/>
    <mergeCell ref="C71:C72"/>
    <mergeCell ref="D71:D72"/>
    <mergeCell ref="F71:F72"/>
    <mergeCell ref="B73:B74"/>
    <mergeCell ref="C73:C74"/>
    <mergeCell ref="D73:D74"/>
    <mergeCell ref="F73:F74"/>
    <mergeCell ref="B63:B64"/>
    <mergeCell ref="C63:C64"/>
    <mergeCell ref="D63:D64"/>
    <mergeCell ref="F63:F64"/>
    <mergeCell ref="B65:B66"/>
    <mergeCell ref="C65:C66"/>
    <mergeCell ref="D65:D66"/>
    <mergeCell ref="F65:F66"/>
    <mergeCell ref="B67:B68"/>
    <mergeCell ref="C67:C68"/>
    <mergeCell ref="D67:D68"/>
    <mergeCell ref="F67:F68"/>
    <mergeCell ref="B57:B58"/>
    <mergeCell ref="C57:C58"/>
    <mergeCell ref="D57:D58"/>
    <mergeCell ref="F57:F58"/>
    <mergeCell ref="B59:B60"/>
    <mergeCell ref="C59:C60"/>
    <mergeCell ref="D59:D60"/>
    <mergeCell ref="F59:F60"/>
    <mergeCell ref="B61:B62"/>
    <mergeCell ref="C61:C62"/>
    <mergeCell ref="D61:D62"/>
    <mergeCell ref="F61:F62"/>
    <mergeCell ref="B51:B52"/>
    <mergeCell ref="C51:C52"/>
    <mergeCell ref="D51:D52"/>
    <mergeCell ref="F51:F52"/>
    <mergeCell ref="B53:B54"/>
    <mergeCell ref="C53:C54"/>
    <mergeCell ref="D53:D54"/>
    <mergeCell ref="F53:F54"/>
    <mergeCell ref="B55:B56"/>
    <mergeCell ref="C55:C56"/>
    <mergeCell ref="D55:D56"/>
    <mergeCell ref="F55:F56"/>
    <mergeCell ref="B45:B46"/>
    <mergeCell ref="C45:C46"/>
    <mergeCell ref="D45:D46"/>
    <mergeCell ref="F45:F46"/>
    <mergeCell ref="B47:B48"/>
    <mergeCell ref="C47:C48"/>
    <mergeCell ref="D47:D48"/>
    <mergeCell ref="F47:F48"/>
    <mergeCell ref="B49:B50"/>
    <mergeCell ref="C49:C50"/>
    <mergeCell ref="D49:D50"/>
    <mergeCell ref="F49:F50"/>
    <mergeCell ref="B39:B40"/>
    <mergeCell ref="C39:C40"/>
    <mergeCell ref="D39:D40"/>
    <mergeCell ref="F39:F40"/>
    <mergeCell ref="B41:B42"/>
    <mergeCell ref="C41:C42"/>
    <mergeCell ref="D41:D42"/>
    <mergeCell ref="F41:F42"/>
    <mergeCell ref="B43:B44"/>
    <mergeCell ref="C43:C44"/>
    <mergeCell ref="D43:D44"/>
    <mergeCell ref="F43:F44"/>
    <mergeCell ref="B33:B34"/>
    <mergeCell ref="C33:C34"/>
    <mergeCell ref="D33:D34"/>
    <mergeCell ref="F33:F34"/>
    <mergeCell ref="B35:B36"/>
    <mergeCell ref="C35:C36"/>
    <mergeCell ref="D35:D36"/>
    <mergeCell ref="F35:F36"/>
    <mergeCell ref="B37:B38"/>
    <mergeCell ref="C37:C38"/>
    <mergeCell ref="D37:D38"/>
    <mergeCell ref="F37:F38"/>
    <mergeCell ref="B27:B28"/>
    <mergeCell ref="C27:C28"/>
    <mergeCell ref="D27:D28"/>
    <mergeCell ref="F27:F28"/>
    <mergeCell ref="B29:B30"/>
    <mergeCell ref="C29:C30"/>
    <mergeCell ref="D29:D30"/>
    <mergeCell ref="F29:F30"/>
    <mergeCell ref="B31:B32"/>
    <mergeCell ref="C31:C32"/>
    <mergeCell ref="D31:D32"/>
    <mergeCell ref="F31:F32"/>
    <mergeCell ref="B21:B22"/>
    <mergeCell ref="C21:C22"/>
    <mergeCell ref="D21:D22"/>
    <mergeCell ref="F21:F22"/>
    <mergeCell ref="B23:B24"/>
    <mergeCell ref="C23:C24"/>
    <mergeCell ref="D23:D24"/>
    <mergeCell ref="F23:F24"/>
    <mergeCell ref="B25:B26"/>
    <mergeCell ref="C25:C26"/>
    <mergeCell ref="D25:D26"/>
    <mergeCell ref="F25:F26"/>
    <mergeCell ref="B15:B16"/>
    <mergeCell ref="C15:C16"/>
    <mergeCell ref="D15:D16"/>
    <mergeCell ref="F15:F16"/>
    <mergeCell ref="B17:B18"/>
    <mergeCell ref="C17:C18"/>
    <mergeCell ref="D17:D18"/>
    <mergeCell ref="F17:F18"/>
    <mergeCell ref="B19:B20"/>
    <mergeCell ref="C19:C20"/>
    <mergeCell ref="D19:D20"/>
    <mergeCell ref="F19:F20"/>
    <mergeCell ref="P1:T9"/>
    <mergeCell ref="B1:F1"/>
    <mergeCell ref="G1:I1"/>
    <mergeCell ref="B3:C3"/>
    <mergeCell ref="D3:E3"/>
    <mergeCell ref="F3:G3"/>
    <mergeCell ref="H3:I3"/>
    <mergeCell ref="B4:C4"/>
    <mergeCell ref="D4:E4"/>
    <mergeCell ref="F4:G4"/>
    <mergeCell ref="H4:I4"/>
    <mergeCell ref="B5:B6"/>
    <mergeCell ref="D5:E5"/>
    <mergeCell ref="G5:I5"/>
    <mergeCell ref="B8:C8"/>
    <mergeCell ref="D6:F6"/>
    <mergeCell ref="H6:I6"/>
    <mergeCell ref="D9:F9"/>
    <mergeCell ref="B11:B12"/>
    <mergeCell ref="C11:C12"/>
    <mergeCell ref="D11:D12"/>
    <mergeCell ref="F11:F12"/>
    <mergeCell ref="B13:B14"/>
    <mergeCell ref="C13:C14"/>
    <mergeCell ref="D13:D14"/>
    <mergeCell ref="F13:F14"/>
    <mergeCell ref="G11:I11"/>
    <mergeCell ref="G12:I12"/>
  </mergeCells>
  <conditionalFormatting sqref="G12">
    <cfRule type="containsText" priority="11" dxfId="12" operator="containsText" text="未">
      <formula>NOT(ISERROR(SEARCH("未",G12)))</formula>
    </cfRule>
    <cfRule type="containsText" priority="12" dxfId="0" operator="containsText" text="未">
      <formula>NOT(ISERROR(SEARCH("未",G12)))</formula>
    </cfRule>
    <cfRule type="containsText" priority="13" dxfId="6" operator="containsText" text="未">
      <formula>NOT(ISERROR(SEARCH("未",G12)))</formula>
    </cfRule>
  </conditionalFormatting>
  <conditionalFormatting sqref="G12">
    <cfRule type="containsText" priority="9" dxfId="0" operator="containsText" text="未">
      <formula>NOT(ISERROR(SEARCH("未",G12)))</formula>
    </cfRule>
    <cfRule type="containsText" priority="10" dxfId="6" operator="containsText" text="未">
      <formula>NOT(ISERROR(SEARCH("未",G12)))</formula>
    </cfRule>
  </conditionalFormatting>
  <conditionalFormatting sqref="G12">
    <cfRule type="containsText" priority="7" dxfId="7" operator="containsText" text="未入力">
      <formula>NOT(ISERROR(SEARCH("未入力",G12)))</formula>
    </cfRule>
    <cfRule type="containsText" priority="8" dxfId="6" operator="containsText" text="未入力">
      <formula>NOT(ISERROR(SEARCH("未入力",G12)))</formula>
    </cfRule>
  </conditionalFormatting>
  <conditionalFormatting sqref="C15:C114">
    <cfRule type="containsText" priority="5" dxfId="5" operator="containsText" stopIfTrue="1" text="女">
      <formula>NOT(ISERROR(SEARCH("女",C15)))</formula>
    </cfRule>
    <cfRule type="containsText" priority="6" dxfId="4" operator="containsText" stopIfTrue="1" text="男">
      <formula>NOT(ISERROR(SEARCH("男",C15)))</formula>
    </cfRule>
  </conditionalFormatting>
  <conditionalFormatting sqref="H8">
    <cfRule type="cellIs" priority="3" dxfId="3" operator="greaterThan">
      <formula>9</formula>
    </cfRule>
    <cfRule type="cellIs" priority="4" dxfId="0" operator="lessThan">
      <formula>6</formula>
    </cfRule>
  </conditionalFormatting>
  <conditionalFormatting sqref="H9">
    <cfRule type="cellIs" priority="1" dxfId="1" operator="lessThan">
      <formula>5</formula>
    </cfRule>
    <cfRule type="cellIs" priority="2" dxfId="0" operator="greaterThan">
      <formula>8</formula>
    </cfRule>
  </conditionalFormatting>
  <dataValidations count="12">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14 H4:I4 E60 E62 E64 E66 E68 E70 E72 E56 E74 E34 E98 E100 E102 E104 E106 E108 E110 E112 E96 E16"/>
    <dataValidation type="whole" allowBlank="1" showInputMessage="1" showErrorMessage="1" sqref="G92:I92 G78:I78 G80:I80 G82:I82 G84:I84 G86:I86 G88:I88 G90:I90 G76:I76 G94:I94 G52:I52 G38:I38 G40:I40 G42:I42 G44:I44 G46:I46 G48:I48 G50:I50 G36:I36 G54:I54 G114:I114 G32:I32 G72:I72 G18:I18 G20:I20 G22:I22 G24:I24 G26:I26 G28:I28 G30:I30 G16:I16 G58:I58 G60:I60 G62:I62 G64:I64 G66:I66 G68:I68 G70:I70 G56:I56 G74:I74 G34:I34 G112:I112 G98:I98 G100:I100 G102:I102 G104:I104 G106:I106 G108:I108 G110:I110 G96:I96 G14">
      <formula1>100</formula1>
      <formula2>999999</formula2>
    </dataValidation>
    <dataValidation allowBlank="1" showInputMessage="1" showErrorMessage="1" imeMode="hiragana" sqref="D5:E5 D4:G4 D6"/>
    <dataValidation allowBlank="1" showInputMessage="1" showErrorMessage="1" imeMode="halfAlpha" sqref="G5:I5 H6:I6"/>
    <dataValidation type="whole" allowBlank="1" showInputMessage="1" showErrorMessage="1" sqref="F13">
      <formula1>1</formula1>
      <formula2>99</formula2>
    </dataValidation>
    <dataValidation type="whole" allowBlank="1" showInputMessage="1" showErrorMessage="1" sqref="D13:D14">
      <formula1>1</formula1>
      <formula2>9999</formula2>
    </dataValidation>
    <dataValidation type="list" allowBlank="1" showInputMessage="1" showErrorMessage="1" sqref="G81:I81 G79:I79 G89:I89 G77:I77 G75:I75 G85:I85 G93:I93 G43:I43 G51:I51 G47:I47 G41:I41 G39:I39 G49:I49 G37:I37 G35:I35 G45:I45 G53:I53 G23:I23 G31:I31 G27:I27 G21:I21 G19:I19 G29:I29 G17:I17 G113:I113 G25:I25 G63:I63 G71:I71 G67:I67 G87:I87 G61:I61 G59:I59 G69:I69 G57:I57 G55:I55 G65:I65 G33:I33 G73:I73 G103:I103 G111:I111 G107:I107 G101:I101 G99:I99 G109:I109 G97:I97 G95:I95 G105:I105 G15:I15 G83:I83 G91:I91">
      <formula1>INDIRECT($C15)</formula1>
    </dataValidation>
    <dataValidation type="list" allowBlank="1" showInputMessage="1" showErrorMessage="1" sqref="F15:F114">
      <formula1>$M$11:$M$13</formula1>
    </dataValidation>
    <dataValidation type="list" allowBlank="1" showInputMessage="1" showErrorMessage="1" sqref="C13:C14">
      <formula1>#REF!</formula1>
    </dataValidation>
    <dataValidation type="list" allowBlank="1" showInputMessage="1" showErrorMessage="1" sqref="C15:C114">
      <formula1>$K$11:$L$11</formula1>
    </dataValidation>
    <dataValidation type="list" allowBlank="1" showInputMessage="1" showErrorMessage="1" sqref="I7 N11:N13">
      <formula1>$N$11:$N$13</formula1>
    </dataValidation>
  </dataValidations>
  <printOptions/>
  <pageMargins left="0.2755905511811024" right="0.31496062992125984" top="0.7480314960629921" bottom="0.6299212598425197" header="0.31496062992125984" footer="0.1968503937007874"/>
  <pageSetup horizontalDpi="600" verticalDpi="600" orientation="portrait" paperSize="9" r:id="rId4"/>
  <rowBreaks count="1" manualBreakCount="1">
    <brk id="30" max="1638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SHINICHI MIZUGUCHI</cp:lastModifiedBy>
  <cp:lastPrinted>2017-05-28T10:01:57Z</cp:lastPrinted>
  <dcterms:created xsi:type="dcterms:W3CDTF">2009-03-04T01:02:54Z</dcterms:created>
  <dcterms:modified xsi:type="dcterms:W3CDTF">2022-09-25T02:02:14Z</dcterms:modified>
  <cp:category/>
  <cp:version/>
  <cp:contentType/>
  <cp:contentStatus/>
</cp:coreProperties>
</file>