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2県中学駅伝\"/>
    </mc:Choice>
  </mc:AlternateContent>
  <xr:revisionPtr revIDLastSave="0" documentId="8_{F5DDE50D-925E-4A9B-80DF-73DEEC8DE3DB}" xr6:coauthVersionLast="47" xr6:coauthVersionMax="47" xr10:uidLastSave="{00000000-0000-0000-0000-000000000000}"/>
  <workbookProtection workbookPassword="CC6F" lockStructure="1"/>
  <bookViews>
    <workbookView xWindow="-120" yWindow="-120" windowWidth="29040" windowHeight="15960" xr2:uid="{00000000-000D-0000-FFFF-FFFF00000000}"/>
  </bookViews>
  <sheets>
    <sheet name="男子申込書" sheetId="1" r:id="rId1"/>
    <sheet name="女子申込書" sheetId="6" r:id="rId2"/>
    <sheet name="学校No住所一覧" sheetId="5" r:id="rId3"/>
  </sheets>
  <definedNames>
    <definedName name="_xlnm.Print_Area" localSheetId="1">女子申込書!$A$1:$F$35</definedName>
    <definedName name="_xlnm.Print_Area" localSheetId="0">男子申込書!$A$1:$F$38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B14" i="6" l="1"/>
  <c r="B13" i="6"/>
  <c r="B9" i="6"/>
  <c r="C8" i="6"/>
  <c r="C7" i="6"/>
  <c r="C6" i="6"/>
  <c r="C6" i="1"/>
  <c r="B14" i="1"/>
  <c r="B13" i="1"/>
  <c r="B9" i="1"/>
  <c r="C8" i="1"/>
  <c r="C7" i="1"/>
</calcChain>
</file>

<file path=xl/sharedStrings.xml><?xml version="1.0" encoding="utf-8"?>
<sst xmlns="http://schemas.openxmlformats.org/spreadsheetml/2006/main" count="1810" uniqueCount="1380">
  <si>
    <t>学年</t>
    <rPh sb="0" eb="2">
      <t>ガクネン</t>
    </rPh>
    <phoneticPr fontId="1"/>
  </si>
  <si>
    <t>健康状態</t>
    <rPh sb="0" eb="2">
      <t>ケンコウ</t>
    </rPh>
    <rPh sb="2" eb="4">
      <t>ジョウタイ</t>
    </rPh>
    <phoneticPr fontId="1"/>
  </si>
  <si>
    <t>ﾌﾘｶﾞﾅ</t>
    <phoneticPr fontId="1"/>
  </si>
  <si>
    <t>参加申込書（男子）</t>
    <rPh sb="0" eb="2">
      <t>サンカ</t>
    </rPh>
    <rPh sb="2" eb="5">
      <t>モウシコミショ</t>
    </rPh>
    <rPh sb="6" eb="8">
      <t>ダンシ</t>
    </rPh>
    <phoneticPr fontId="1"/>
  </si>
  <si>
    <t>下記生徒は本校生徒であって、標記大会に出場することを認めます。</t>
    <rPh sb="0" eb="2">
      <t>カキ</t>
    </rPh>
    <rPh sb="2" eb="4">
      <t>セイト</t>
    </rPh>
    <rPh sb="5" eb="7">
      <t>ホンコウ</t>
    </rPh>
    <rPh sb="7" eb="9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1"/>
  </si>
  <si>
    <t>監督氏名</t>
    <rPh sb="0" eb="2">
      <t>カントク</t>
    </rPh>
    <rPh sb="2" eb="4">
      <t>シメイ</t>
    </rPh>
    <phoneticPr fontId="1"/>
  </si>
  <si>
    <t>※</t>
    <phoneticPr fontId="1"/>
  </si>
  <si>
    <t>ﾌ ﾘ ｶ ﾞﾅ（半角）
選　手　名</t>
    <rPh sb="9" eb="11">
      <t>ハンカク</t>
    </rPh>
    <rPh sb="13" eb="14">
      <t>　</t>
    </rPh>
    <rPh sb="15" eb="16">
      <t>　</t>
    </rPh>
    <rPh sb="17" eb="18">
      <t>メイ</t>
    </rPh>
    <phoneticPr fontId="1"/>
  </si>
  <si>
    <t>ﾌﾘｶﾞﾅ（半角）</t>
    <rPh sb="6" eb="8">
      <t>ハンカク</t>
    </rPh>
    <phoneticPr fontId="1"/>
  </si>
  <si>
    <t>緊急連絡先
（監督携帯番号）</t>
    <rPh sb="0" eb="2">
      <t>キンキュウ</t>
    </rPh>
    <rPh sb="2" eb="5">
      <t>レンラクサキ</t>
    </rPh>
    <rPh sb="7" eb="9">
      <t>カントク</t>
    </rPh>
    <rPh sb="9" eb="11">
      <t>ケイタイ</t>
    </rPh>
    <rPh sb="11" eb="13">
      <t>バンゴウ</t>
    </rPh>
    <phoneticPr fontId="1"/>
  </si>
  <si>
    <t>参加申込書（女子）</t>
    <rPh sb="0" eb="2">
      <t>サンカ</t>
    </rPh>
    <rPh sb="2" eb="5">
      <t>モウシコミショ</t>
    </rPh>
    <rPh sb="6" eb="8">
      <t>ジョシ</t>
    </rPh>
    <phoneticPr fontId="1"/>
  </si>
  <si>
    <t>大会要項記載の手順で申込手続きをして下さい。</t>
    <rPh sb="0" eb="2">
      <t>タイカイ</t>
    </rPh>
    <rPh sb="2" eb="4">
      <t>ヨウコウ</t>
    </rPh>
    <rPh sb="4" eb="6">
      <t>キサイ</t>
    </rPh>
    <rPh sb="7" eb="9">
      <t>テジュン</t>
    </rPh>
    <rPh sb="10" eb="12">
      <t>モウシコミ</t>
    </rPh>
    <rPh sb="12" eb="14">
      <t>テツヅ</t>
    </rPh>
    <rPh sb="18" eb="19">
      <t>クダ</t>
    </rPh>
    <phoneticPr fontId="1"/>
  </si>
  <si>
    <t>学校長
氏名印</t>
    <rPh sb="0" eb="3">
      <t>ガッコウチョウ</t>
    </rPh>
    <rPh sb="4" eb="6">
      <t>シメイ</t>
    </rPh>
    <rPh sb="6" eb="7">
      <t>イン</t>
    </rPh>
    <phoneticPr fontId="1"/>
  </si>
  <si>
    <t>No</t>
    <phoneticPr fontId="1"/>
  </si>
  <si>
    <t>学校名</t>
    <rPh sb="0" eb="3">
      <t>ガッコウメイ</t>
    </rPh>
    <phoneticPr fontId="1"/>
  </si>
  <si>
    <t>略称</t>
    <rPh sb="0" eb="2">
      <t>リャクショウ</t>
    </rPh>
    <phoneticPr fontId="1"/>
  </si>
  <si>
    <t>フリガナ</t>
    <phoneticPr fontId="1"/>
  </si>
  <si>
    <t>大地区</t>
    <rPh sb="0" eb="1">
      <t>ダイ</t>
    </rPh>
    <rPh sb="1" eb="3">
      <t>チク</t>
    </rPh>
    <phoneticPr fontId="1"/>
  </si>
  <si>
    <t>小地区</t>
    <rPh sb="0" eb="1">
      <t>ショウ</t>
    </rPh>
    <rPh sb="1" eb="3">
      <t>チク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</si>
  <si>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</si>
  <si>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</si>
  <si>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</si>
  <si>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川上村立川上中学校</t>
    <rPh sb="0" eb="2">
      <t>カワカミ</t>
    </rPh>
    <rPh sb="2" eb="4">
      <t>ソンリツ</t>
    </rPh>
    <phoneticPr fontId="1"/>
  </si>
  <si>
    <t>川上</t>
    <rPh sb="0" eb="2">
      <t>カワカミ</t>
    </rPh>
    <phoneticPr fontId="1"/>
  </si>
  <si>
    <t>ｶﾜｶﾐ</t>
    <phoneticPr fontId="1"/>
  </si>
  <si>
    <t>東信</t>
    <rPh sb="0" eb="2">
      <t>トウシン</t>
    </rPh>
    <phoneticPr fontId="1"/>
  </si>
  <si>
    <t>佐久</t>
    <rPh sb="0" eb="2">
      <t>サク</t>
    </rPh>
    <phoneticPr fontId="1"/>
  </si>
  <si>
    <t>384-1406</t>
    <phoneticPr fontId="1"/>
  </si>
  <si>
    <t>南佐久郡川上村原33</t>
  </si>
  <si>
    <t>0267-97-2104</t>
    <phoneticPr fontId="1"/>
  </si>
  <si>
    <t>南牧村立南牧中学校</t>
    <rPh sb="0" eb="2">
      <t>ミナミマキ</t>
    </rPh>
    <rPh sb="2" eb="4">
      <t>ソンリツ</t>
    </rPh>
    <phoneticPr fontId="1"/>
  </si>
  <si>
    <t>南牧</t>
    <rPh sb="0" eb="2">
      <t>ミナミマキ</t>
    </rPh>
    <phoneticPr fontId="1"/>
  </si>
  <si>
    <t>ﾐﾅﾐﾏｷ</t>
    <phoneticPr fontId="1"/>
  </si>
  <si>
    <t>384-1302</t>
    <phoneticPr fontId="1"/>
  </si>
  <si>
    <t>南佐久郡南牧村海ノ口1183</t>
  </si>
  <si>
    <t>0267-96-2012</t>
    <phoneticPr fontId="1"/>
  </si>
  <si>
    <t>組合立小海中学校</t>
    <rPh sb="0" eb="2">
      <t>クミアイ</t>
    </rPh>
    <rPh sb="2" eb="3">
      <t>リツ</t>
    </rPh>
    <phoneticPr fontId="1"/>
  </si>
  <si>
    <t>小海</t>
    <rPh sb="0" eb="2">
      <t>コウミ</t>
    </rPh>
    <phoneticPr fontId="1"/>
  </si>
  <si>
    <t>ｺｳﾐ</t>
    <phoneticPr fontId="1"/>
  </si>
  <si>
    <t>384-1102</t>
    <phoneticPr fontId="1"/>
  </si>
  <si>
    <t>南佐久郡小海町小海4144</t>
  </si>
  <si>
    <t>0267-92-2140</t>
    <phoneticPr fontId="1"/>
  </si>
  <si>
    <t>384-0503</t>
    <phoneticPr fontId="1"/>
  </si>
  <si>
    <t>南佐久郡佐久穂町海瀬2714</t>
    <rPh sb="6" eb="7">
      <t>ホ</t>
    </rPh>
    <phoneticPr fontId="1"/>
  </si>
  <si>
    <t>0267-86-2280</t>
    <phoneticPr fontId="1"/>
  </si>
  <si>
    <t>佐久市立臼田中学校</t>
    <rPh sb="0" eb="2">
      <t>サク</t>
    </rPh>
    <rPh sb="2" eb="4">
      <t>シリツ</t>
    </rPh>
    <phoneticPr fontId="1"/>
  </si>
  <si>
    <t>臼田</t>
    <rPh sb="0" eb="2">
      <t>ウスダ</t>
    </rPh>
    <phoneticPr fontId="1"/>
  </si>
  <si>
    <t>ｳｽﾀﾞ</t>
    <phoneticPr fontId="1"/>
  </si>
  <si>
    <t>384-0414</t>
    <phoneticPr fontId="1"/>
  </si>
  <si>
    <t>佐久市下越286-1</t>
    <rPh sb="0" eb="3">
      <t>サクシ</t>
    </rPh>
    <phoneticPr fontId="1"/>
  </si>
  <si>
    <t>0267-82-2139</t>
    <phoneticPr fontId="1"/>
  </si>
  <si>
    <t>佐久市立野沢中学校</t>
    <rPh sb="0" eb="2">
      <t>サク</t>
    </rPh>
    <rPh sb="2" eb="4">
      <t>シリツ</t>
    </rPh>
    <phoneticPr fontId="1"/>
  </si>
  <si>
    <t>野沢</t>
    <rPh sb="0" eb="2">
      <t>ノザワ</t>
    </rPh>
    <phoneticPr fontId="1"/>
  </si>
  <si>
    <t>ﾉｻﾞﾜ</t>
    <phoneticPr fontId="1"/>
  </si>
  <si>
    <t>385-0053</t>
    <phoneticPr fontId="1"/>
  </si>
  <si>
    <t>佐久市野沢315-1</t>
  </si>
  <si>
    <t>0267-62-0360</t>
    <phoneticPr fontId="1"/>
  </si>
  <si>
    <t>佐久市立中込中学校</t>
    <rPh sb="0" eb="2">
      <t>サク</t>
    </rPh>
    <rPh sb="2" eb="4">
      <t>シリツ</t>
    </rPh>
    <phoneticPr fontId="1"/>
  </si>
  <si>
    <t>中込</t>
    <rPh sb="0" eb="2">
      <t>ナカゴミ</t>
    </rPh>
    <phoneticPr fontId="1"/>
  </si>
  <si>
    <t>ﾅｶｺﾞﾐ</t>
    <phoneticPr fontId="1"/>
  </si>
  <si>
    <t>385-0034</t>
    <phoneticPr fontId="1"/>
  </si>
  <si>
    <t>佐久市平賀2340</t>
  </si>
  <si>
    <t>0267-62-0725</t>
    <phoneticPr fontId="1"/>
  </si>
  <si>
    <t>佐久市立浅間中学校</t>
    <rPh sb="0" eb="2">
      <t>サク</t>
    </rPh>
    <rPh sb="2" eb="4">
      <t>シリツ</t>
    </rPh>
    <phoneticPr fontId="1"/>
  </si>
  <si>
    <t>浅間</t>
    <rPh sb="0" eb="2">
      <t>アサマ</t>
    </rPh>
    <phoneticPr fontId="1"/>
  </si>
  <si>
    <t>ｱｻﾏ</t>
    <phoneticPr fontId="1"/>
  </si>
  <si>
    <t>385-0022</t>
    <phoneticPr fontId="1"/>
  </si>
  <si>
    <t>佐久市岩村田1361</t>
  </si>
  <si>
    <t>0267-67-2410</t>
    <phoneticPr fontId="1"/>
  </si>
  <si>
    <t>佐久市立佐久東中学校</t>
    <rPh sb="0" eb="2">
      <t>サク</t>
    </rPh>
    <rPh sb="2" eb="4">
      <t>シリツ</t>
    </rPh>
    <phoneticPr fontId="1"/>
  </si>
  <si>
    <t>佐久東</t>
    <rPh sb="0" eb="3">
      <t>サクヒガシ</t>
    </rPh>
    <phoneticPr fontId="1"/>
  </si>
  <si>
    <t>ｻｸﾋｶﾞｼ</t>
    <phoneticPr fontId="1"/>
  </si>
  <si>
    <t>385-0007</t>
    <phoneticPr fontId="1"/>
  </si>
  <si>
    <t>佐久市新子田1396</t>
  </si>
  <si>
    <t>0267-67-2392</t>
    <phoneticPr fontId="1"/>
  </si>
  <si>
    <t>軽井沢町立軽井沢中学校</t>
    <rPh sb="0" eb="3">
      <t>カルイザワ</t>
    </rPh>
    <rPh sb="3" eb="5">
      <t>チョウリツ</t>
    </rPh>
    <phoneticPr fontId="1"/>
  </si>
  <si>
    <t>軽井沢</t>
    <rPh sb="0" eb="3">
      <t>カルイザワ</t>
    </rPh>
    <phoneticPr fontId="1"/>
  </si>
  <si>
    <t>ｶﾙｲｻﾞﾜ</t>
    <phoneticPr fontId="1"/>
  </si>
  <si>
    <t>389-0111</t>
    <phoneticPr fontId="1"/>
  </si>
  <si>
    <t>北佐久郡軽井沢町2454</t>
  </si>
  <si>
    <t>0267-45-6180</t>
    <phoneticPr fontId="1"/>
  </si>
  <si>
    <t>御代田町立御代田中学校</t>
    <rPh sb="0" eb="3">
      <t>ミヨタ</t>
    </rPh>
    <rPh sb="3" eb="5">
      <t>チョウリツ</t>
    </rPh>
    <phoneticPr fontId="1"/>
  </si>
  <si>
    <t>御代田</t>
    <rPh sb="0" eb="3">
      <t>ミヨタ</t>
    </rPh>
    <phoneticPr fontId="1"/>
  </si>
  <si>
    <t>ﾐﾖﾀ</t>
    <phoneticPr fontId="1"/>
  </si>
  <si>
    <t>389-0206</t>
    <phoneticPr fontId="1"/>
  </si>
  <si>
    <t>北佐久郡御代田町御代田2718</t>
  </si>
  <si>
    <t>0267-32-2117</t>
    <phoneticPr fontId="1"/>
  </si>
  <si>
    <t>小諸市立小諸東中学校</t>
    <rPh sb="0" eb="2">
      <t>コモロ</t>
    </rPh>
    <rPh sb="2" eb="4">
      <t>シリツ</t>
    </rPh>
    <phoneticPr fontId="1"/>
  </si>
  <si>
    <t>小諸東</t>
    <rPh sb="0" eb="3">
      <t>コモロヒガシ</t>
    </rPh>
    <phoneticPr fontId="1"/>
  </si>
  <si>
    <t>ｺﾓﾛﾋｶﾞｼ</t>
    <phoneticPr fontId="1"/>
  </si>
  <si>
    <t>384-0061</t>
    <phoneticPr fontId="1"/>
  </si>
  <si>
    <t>小諸市加増3-5-1</t>
    <rPh sb="3" eb="5">
      <t>カマス</t>
    </rPh>
    <phoneticPr fontId="1"/>
  </si>
  <si>
    <t>0267-22-0595</t>
    <phoneticPr fontId="1"/>
  </si>
  <si>
    <t>小諸市立芦原中学校</t>
    <rPh sb="0" eb="2">
      <t>コモロ</t>
    </rPh>
    <rPh sb="2" eb="4">
      <t>シリツ</t>
    </rPh>
    <phoneticPr fontId="1"/>
  </si>
  <si>
    <t>芦原</t>
    <rPh sb="0" eb="2">
      <t>アシハラ</t>
    </rPh>
    <phoneticPr fontId="1"/>
  </si>
  <si>
    <t>ｱｼﾊﾗ</t>
    <phoneticPr fontId="1"/>
  </si>
  <si>
    <t>384-0034</t>
    <phoneticPr fontId="1"/>
  </si>
  <si>
    <t>小諸市丙357</t>
  </si>
  <si>
    <t>0267-22-0071</t>
    <phoneticPr fontId="1"/>
  </si>
  <si>
    <t>東御市立北御牧中学校</t>
    <rPh sb="0" eb="2">
      <t>トウミ</t>
    </rPh>
    <rPh sb="2" eb="4">
      <t>シリツ</t>
    </rPh>
    <phoneticPr fontId="1"/>
  </si>
  <si>
    <t>北御牧</t>
    <rPh sb="0" eb="3">
      <t>キタミマキ</t>
    </rPh>
    <phoneticPr fontId="1"/>
  </si>
  <si>
    <t>ｷﾀﾐﾏｷ</t>
    <phoneticPr fontId="1"/>
  </si>
  <si>
    <t>上小</t>
    <rPh sb="0" eb="1">
      <t>ウエ</t>
    </rPh>
    <rPh sb="1" eb="2">
      <t>ショウ</t>
    </rPh>
    <phoneticPr fontId="1"/>
  </si>
  <si>
    <t>389-0405</t>
    <phoneticPr fontId="1"/>
  </si>
  <si>
    <t>東御市下之城947</t>
    <rPh sb="0" eb="3">
      <t>トウミシ</t>
    </rPh>
    <phoneticPr fontId="1"/>
  </si>
  <si>
    <t>0268-67-2013</t>
    <phoneticPr fontId="1"/>
  </si>
  <si>
    <t>佐久市立浅科中学校</t>
    <rPh sb="0" eb="2">
      <t>サク</t>
    </rPh>
    <rPh sb="2" eb="4">
      <t>シリツ</t>
    </rPh>
    <phoneticPr fontId="1"/>
  </si>
  <si>
    <t>浅科</t>
    <rPh sb="0" eb="2">
      <t>アサシナ</t>
    </rPh>
    <phoneticPr fontId="1"/>
  </si>
  <si>
    <t>ｱｻｼﾅ</t>
    <phoneticPr fontId="1"/>
  </si>
  <si>
    <t>384-2106</t>
    <phoneticPr fontId="1"/>
  </si>
  <si>
    <t>佐久市八幡150</t>
    <rPh sb="0" eb="3">
      <t>サクシ</t>
    </rPh>
    <phoneticPr fontId="1"/>
  </si>
  <si>
    <t>0267-58-2101</t>
    <phoneticPr fontId="1"/>
  </si>
  <si>
    <t>佐久市立望月中学校</t>
    <rPh sb="0" eb="2">
      <t>サク</t>
    </rPh>
    <rPh sb="2" eb="4">
      <t>シリツ</t>
    </rPh>
    <phoneticPr fontId="1"/>
  </si>
  <si>
    <t>望月</t>
    <rPh sb="0" eb="2">
      <t>モチヅキ</t>
    </rPh>
    <phoneticPr fontId="1"/>
  </si>
  <si>
    <t>ﾓﾁﾂﾞｷ</t>
    <phoneticPr fontId="1"/>
  </si>
  <si>
    <t>384-2204</t>
    <phoneticPr fontId="1"/>
  </si>
  <si>
    <t>佐久市協和6925</t>
    <rPh sb="0" eb="3">
      <t>サクシ</t>
    </rPh>
    <phoneticPr fontId="1"/>
  </si>
  <si>
    <t>0267-53-3101</t>
    <phoneticPr fontId="1"/>
  </si>
  <si>
    <t>立科町立立科中学校</t>
    <rPh sb="0" eb="2">
      <t>タテシナ</t>
    </rPh>
    <rPh sb="2" eb="4">
      <t>チョウリツ</t>
    </rPh>
    <phoneticPr fontId="1"/>
  </si>
  <si>
    <t>立科</t>
    <rPh sb="0" eb="2">
      <t>タテシナ</t>
    </rPh>
    <phoneticPr fontId="1"/>
  </si>
  <si>
    <t>ﾀﾃｼﾅ</t>
    <phoneticPr fontId="1"/>
  </si>
  <si>
    <t>384-2305</t>
    <phoneticPr fontId="1"/>
  </si>
  <si>
    <t>北佐久郡立科町芦田3265-1</t>
  </si>
  <si>
    <t>0267-56-1076</t>
    <phoneticPr fontId="1"/>
  </si>
  <si>
    <t>佐久長聖中学校</t>
    <phoneticPr fontId="1"/>
  </si>
  <si>
    <t>佐久長聖</t>
    <rPh sb="0" eb="2">
      <t>サク</t>
    </rPh>
    <rPh sb="2" eb="4">
      <t>チョウセイ</t>
    </rPh>
    <phoneticPr fontId="1"/>
  </si>
  <si>
    <t>ｻｸﾁｮｳｾｲ</t>
    <phoneticPr fontId="1"/>
  </si>
  <si>
    <t>佐久市岩村田3638</t>
  </si>
  <si>
    <t>0267-68-6688</t>
    <phoneticPr fontId="1"/>
  </si>
  <si>
    <t>東御市立東御東部中学校</t>
    <rPh sb="0" eb="2">
      <t>トウミ</t>
    </rPh>
    <rPh sb="2" eb="4">
      <t>シリツ</t>
    </rPh>
    <rPh sb="4" eb="6">
      <t>トウミ</t>
    </rPh>
    <phoneticPr fontId="1"/>
  </si>
  <si>
    <t>東御東部</t>
    <rPh sb="0" eb="2">
      <t>トウミ</t>
    </rPh>
    <rPh sb="2" eb="4">
      <t>トウブ</t>
    </rPh>
    <phoneticPr fontId="1"/>
  </si>
  <si>
    <t>ﾄｳﾐﾄｳﾌﾞ</t>
    <phoneticPr fontId="1"/>
  </si>
  <si>
    <t>389-0515</t>
    <phoneticPr fontId="1"/>
  </si>
  <si>
    <t>東御市常田300</t>
    <rPh sb="0" eb="3">
      <t>トウミシ</t>
    </rPh>
    <phoneticPr fontId="1"/>
  </si>
  <si>
    <t>0268-62-0145</t>
    <phoneticPr fontId="1"/>
  </si>
  <si>
    <t>上田市立真田中学校</t>
    <rPh sb="0" eb="2">
      <t>ウエダ</t>
    </rPh>
    <rPh sb="2" eb="4">
      <t>シリツ</t>
    </rPh>
    <phoneticPr fontId="1"/>
  </si>
  <si>
    <t>真田</t>
    <rPh sb="0" eb="2">
      <t>サナダ</t>
    </rPh>
    <phoneticPr fontId="1"/>
  </si>
  <si>
    <t>ｻﾅﾀﾞ</t>
    <phoneticPr fontId="1"/>
  </si>
  <si>
    <t>386-2201</t>
    <phoneticPr fontId="1"/>
  </si>
  <si>
    <t>上田市真田町長6326-1</t>
    <rPh sb="0" eb="3">
      <t>ウエダシ</t>
    </rPh>
    <phoneticPr fontId="1"/>
  </si>
  <si>
    <t>0268-72-2023</t>
    <phoneticPr fontId="1"/>
  </si>
  <si>
    <t>上田市立菅平中学校</t>
    <rPh sb="0" eb="2">
      <t>ウエダ</t>
    </rPh>
    <rPh sb="2" eb="4">
      <t>シリツ</t>
    </rPh>
    <phoneticPr fontId="1"/>
  </si>
  <si>
    <t>菅平</t>
    <rPh sb="0" eb="2">
      <t>スガダイラ</t>
    </rPh>
    <phoneticPr fontId="1"/>
  </si>
  <si>
    <t>ｽｶﾞﾀﾞｲﾗ</t>
    <phoneticPr fontId="1"/>
  </si>
  <si>
    <t>386-2204</t>
    <phoneticPr fontId="1"/>
  </si>
  <si>
    <t>上田市菅平高原1223-1419</t>
    <rPh sb="0" eb="3">
      <t>ウエダシ</t>
    </rPh>
    <rPh sb="3" eb="5">
      <t>スガダイラ</t>
    </rPh>
    <rPh sb="5" eb="7">
      <t>コウゲン</t>
    </rPh>
    <phoneticPr fontId="1"/>
  </si>
  <si>
    <t>0268-74-2014</t>
    <phoneticPr fontId="1"/>
  </si>
  <si>
    <t>上田市立丸子中学校</t>
    <rPh sb="0" eb="2">
      <t>ウエダ</t>
    </rPh>
    <rPh sb="2" eb="4">
      <t>シリツ</t>
    </rPh>
    <phoneticPr fontId="1"/>
  </si>
  <si>
    <t>丸子</t>
    <rPh sb="0" eb="2">
      <t>マルコ</t>
    </rPh>
    <phoneticPr fontId="1"/>
  </si>
  <si>
    <t>ﾏﾙｺ</t>
    <phoneticPr fontId="1"/>
  </si>
  <si>
    <t>386-0404</t>
    <phoneticPr fontId="1"/>
  </si>
  <si>
    <t>上田市上丸子1878</t>
    <rPh sb="0" eb="3">
      <t>ウエダシ</t>
    </rPh>
    <phoneticPr fontId="1"/>
  </si>
  <si>
    <t>0268-42-2268</t>
    <phoneticPr fontId="1"/>
  </si>
  <si>
    <t>上田市立丸子北中学校</t>
    <rPh sb="0" eb="2">
      <t>ウエダ</t>
    </rPh>
    <rPh sb="2" eb="4">
      <t>シリツ</t>
    </rPh>
    <phoneticPr fontId="1"/>
  </si>
  <si>
    <t>丸子北</t>
    <rPh sb="0" eb="3">
      <t>マルコキタ</t>
    </rPh>
    <phoneticPr fontId="1"/>
  </si>
  <si>
    <t>ﾏﾙｺｷﾀ</t>
    <phoneticPr fontId="1"/>
  </si>
  <si>
    <t>386-0411</t>
    <phoneticPr fontId="1"/>
  </si>
  <si>
    <t>上田市生田3298</t>
    <rPh sb="0" eb="3">
      <t>ウエダシ</t>
    </rPh>
    <phoneticPr fontId="1"/>
  </si>
  <si>
    <t>0268-42-2445</t>
    <phoneticPr fontId="1"/>
  </si>
  <si>
    <t>上田市立依田窪南部中学校</t>
    <rPh sb="0" eb="2">
      <t>ウエダ</t>
    </rPh>
    <rPh sb="2" eb="4">
      <t>シリツ</t>
    </rPh>
    <phoneticPr fontId="1"/>
  </si>
  <si>
    <t>依田窪南部</t>
    <rPh sb="0" eb="2">
      <t>ヨダ</t>
    </rPh>
    <rPh sb="2" eb="3">
      <t>クボ</t>
    </rPh>
    <rPh sb="3" eb="5">
      <t>ナンブ</t>
    </rPh>
    <phoneticPr fontId="1"/>
  </si>
  <si>
    <t>ﾖﾀﾞｸﾎﾞﾅﾝﾌﾞ</t>
    <phoneticPr fontId="1"/>
  </si>
  <si>
    <t>386-0503</t>
    <phoneticPr fontId="1"/>
  </si>
  <si>
    <t>上田市下武石111</t>
    <rPh sb="0" eb="3">
      <t>ウエダシ</t>
    </rPh>
    <rPh sb="3" eb="4">
      <t>シタ</t>
    </rPh>
    <phoneticPr fontId="1"/>
  </si>
  <si>
    <t>0268-85-2332</t>
    <phoneticPr fontId="1"/>
  </si>
  <si>
    <t>長和町立和田中学校</t>
    <rPh sb="0" eb="2">
      <t>ナガワ</t>
    </rPh>
    <rPh sb="2" eb="4">
      <t>チョウリツ</t>
    </rPh>
    <phoneticPr fontId="1"/>
  </si>
  <si>
    <t>和田</t>
    <rPh sb="0" eb="2">
      <t>ワダ</t>
    </rPh>
    <phoneticPr fontId="1"/>
  </si>
  <si>
    <t>ﾜﾀﾞ</t>
    <phoneticPr fontId="1"/>
  </si>
  <si>
    <t>386-0701</t>
    <phoneticPr fontId="1"/>
  </si>
  <si>
    <t>小県郡長和町和田1655</t>
    <rPh sb="3" eb="4">
      <t>ナガ</t>
    </rPh>
    <rPh sb="5" eb="6">
      <t>マチ</t>
    </rPh>
    <rPh sb="6" eb="8">
      <t>ワダ</t>
    </rPh>
    <phoneticPr fontId="1"/>
  </si>
  <si>
    <t>0268-88-2040</t>
    <phoneticPr fontId="1"/>
  </si>
  <si>
    <t>青木村立青木中学校</t>
    <rPh sb="0" eb="2">
      <t>アオキ</t>
    </rPh>
    <rPh sb="2" eb="4">
      <t>ソンリツ</t>
    </rPh>
    <phoneticPr fontId="1"/>
  </si>
  <si>
    <t>青木</t>
    <rPh sb="0" eb="2">
      <t>アオキ</t>
    </rPh>
    <phoneticPr fontId="1"/>
  </si>
  <si>
    <t>ｱｵｷ</t>
    <phoneticPr fontId="1"/>
  </si>
  <si>
    <t>386-1602</t>
    <phoneticPr fontId="1"/>
  </si>
  <si>
    <t>小県郡青木村村松1840</t>
  </si>
  <si>
    <t>0268-49-2028</t>
    <phoneticPr fontId="1"/>
  </si>
  <si>
    <t>上田市立塩田中学校</t>
    <rPh sb="0" eb="2">
      <t>ウエダ</t>
    </rPh>
    <rPh sb="2" eb="4">
      <t>シリツ</t>
    </rPh>
    <phoneticPr fontId="1"/>
  </si>
  <si>
    <t>塩田</t>
    <rPh sb="0" eb="2">
      <t>シオダ</t>
    </rPh>
    <phoneticPr fontId="1"/>
  </si>
  <si>
    <t>ｼｵﾀﾞ</t>
    <phoneticPr fontId="1"/>
  </si>
  <si>
    <t>386-1325</t>
    <phoneticPr fontId="1"/>
  </si>
  <si>
    <t>上田市中野377</t>
  </si>
  <si>
    <t>0268-38-2501</t>
    <phoneticPr fontId="1"/>
  </si>
  <si>
    <t>上田市立上田第一中学校</t>
    <rPh sb="0" eb="2">
      <t>ウエダ</t>
    </rPh>
    <rPh sb="2" eb="4">
      <t>シリツ</t>
    </rPh>
    <phoneticPr fontId="1"/>
  </si>
  <si>
    <t>上田第一</t>
    <rPh sb="0" eb="2">
      <t>ウエダ</t>
    </rPh>
    <rPh sb="2" eb="4">
      <t>ダイイチ</t>
    </rPh>
    <phoneticPr fontId="1"/>
  </si>
  <si>
    <t>ｳｴﾀﾞﾀﾞｲｲﾁ</t>
    <phoneticPr fontId="1"/>
  </si>
  <si>
    <t>386-0016</t>
    <phoneticPr fontId="1"/>
  </si>
  <si>
    <t>上田市国分200</t>
    <rPh sb="3" eb="5">
      <t>コクブン</t>
    </rPh>
    <phoneticPr fontId="1"/>
  </si>
  <si>
    <t>0268-21-2680</t>
    <phoneticPr fontId="1"/>
  </si>
  <si>
    <t>上田市立上田第二中学校</t>
    <rPh sb="0" eb="2">
      <t>ウエダ</t>
    </rPh>
    <rPh sb="2" eb="4">
      <t>シリツ</t>
    </rPh>
    <phoneticPr fontId="1"/>
  </si>
  <si>
    <t>上田第二</t>
    <rPh sb="0" eb="2">
      <t>ウエダ</t>
    </rPh>
    <rPh sb="2" eb="4">
      <t>ダイニ</t>
    </rPh>
    <phoneticPr fontId="1"/>
  </si>
  <si>
    <t>ｳｴﾀﾞﾀﾞｲﾆ</t>
    <phoneticPr fontId="1"/>
  </si>
  <si>
    <t>386-0024</t>
    <phoneticPr fontId="1"/>
  </si>
  <si>
    <t>上田市大手町1-1-45</t>
  </si>
  <si>
    <t>0268-22-0103</t>
    <phoneticPr fontId="1"/>
  </si>
  <si>
    <t>上田市立上田第三中学校</t>
    <rPh sb="0" eb="2">
      <t>ウエダ</t>
    </rPh>
    <rPh sb="2" eb="4">
      <t>シリツ</t>
    </rPh>
    <phoneticPr fontId="1"/>
  </si>
  <si>
    <t>上田第三</t>
    <rPh sb="0" eb="2">
      <t>ウエダ</t>
    </rPh>
    <rPh sb="2" eb="4">
      <t>ダイサン</t>
    </rPh>
    <phoneticPr fontId="1"/>
  </si>
  <si>
    <t>ｳｴﾀﾞﾀﾞｲｻﾝ</t>
    <phoneticPr fontId="1"/>
  </si>
  <si>
    <t>386-0011</t>
    <phoneticPr fontId="1"/>
  </si>
  <si>
    <t>上田市中央北3-3-26</t>
  </si>
  <si>
    <t>0268-22-1622</t>
    <phoneticPr fontId="1"/>
  </si>
  <si>
    <t>上田市立上田第四中学校</t>
    <rPh sb="0" eb="2">
      <t>ウエダ</t>
    </rPh>
    <rPh sb="2" eb="4">
      <t>シリツ</t>
    </rPh>
    <phoneticPr fontId="1"/>
  </si>
  <si>
    <t>上田第四</t>
    <rPh sb="0" eb="2">
      <t>ウエダ</t>
    </rPh>
    <rPh sb="2" eb="4">
      <t>ダイシ</t>
    </rPh>
    <phoneticPr fontId="1"/>
  </si>
  <si>
    <t>ｳｴﾀﾞﾀﾞｲﾖﾝ</t>
    <phoneticPr fontId="1"/>
  </si>
  <si>
    <t>386-0032</t>
    <phoneticPr fontId="1"/>
  </si>
  <si>
    <t>上田市諏訪形1200</t>
  </si>
  <si>
    <t>0268-22-2753</t>
    <phoneticPr fontId="1"/>
  </si>
  <si>
    <t>上田市立上田第五中学校</t>
    <rPh sb="0" eb="2">
      <t>ウエダ</t>
    </rPh>
    <rPh sb="2" eb="4">
      <t>シリツ</t>
    </rPh>
    <phoneticPr fontId="1"/>
  </si>
  <si>
    <t>上田第五</t>
    <rPh sb="0" eb="2">
      <t>ウエダ</t>
    </rPh>
    <rPh sb="2" eb="4">
      <t>ダイゴ</t>
    </rPh>
    <phoneticPr fontId="1"/>
  </si>
  <si>
    <t>ｳｴﾀﾞﾀﾞｲｺﾞ</t>
    <phoneticPr fontId="1"/>
  </si>
  <si>
    <t>386-0003</t>
    <phoneticPr fontId="1"/>
  </si>
  <si>
    <t>上田市上野441</t>
  </si>
  <si>
    <t>0268-22-3076</t>
    <phoneticPr fontId="1"/>
  </si>
  <si>
    <t>上田市立上田第六中学校</t>
    <rPh sb="0" eb="2">
      <t>ウエダ</t>
    </rPh>
    <rPh sb="2" eb="4">
      <t>シリツ</t>
    </rPh>
    <phoneticPr fontId="1"/>
  </si>
  <si>
    <t>上田第六</t>
    <rPh sb="0" eb="2">
      <t>ウエダ</t>
    </rPh>
    <rPh sb="2" eb="4">
      <t>ダイロク</t>
    </rPh>
    <phoneticPr fontId="1"/>
  </si>
  <si>
    <t>ｳｴﾀﾞﾀﾞｲﾛｸ</t>
    <phoneticPr fontId="1"/>
  </si>
  <si>
    <t>386-1106</t>
    <phoneticPr fontId="1"/>
  </si>
  <si>
    <t>上田市小泉21-1</t>
  </si>
  <si>
    <t>0268-22-5013</t>
    <phoneticPr fontId="1"/>
  </si>
  <si>
    <t>岡谷市立岡谷西部中学校</t>
    <rPh sb="0" eb="2">
      <t>オカヤ</t>
    </rPh>
    <rPh sb="2" eb="4">
      <t>シリツ</t>
    </rPh>
    <rPh sb="4" eb="6">
      <t>オカヤ</t>
    </rPh>
    <rPh sb="6" eb="8">
      <t>セイブ</t>
    </rPh>
    <rPh sb="8" eb="11">
      <t>チュウガッコウ</t>
    </rPh>
    <phoneticPr fontId="1"/>
  </si>
  <si>
    <t>岡谷西部</t>
    <rPh sb="0" eb="2">
      <t>オカヤ</t>
    </rPh>
    <rPh sb="2" eb="4">
      <t>セイブ</t>
    </rPh>
    <phoneticPr fontId="1"/>
  </si>
  <si>
    <t>ｵｶﾔｾｲﾌﾞ</t>
    <phoneticPr fontId="1"/>
  </si>
  <si>
    <t>南信</t>
    <rPh sb="0" eb="2">
      <t>ナンシン</t>
    </rPh>
    <phoneticPr fontId="1"/>
  </si>
  <si>
    <t>諏訪</t>
    <rPh sb="0" eb="2">
      <t>スワ</t>
    </rPh>
    <phoneticPr fontId="1"/>
  </si>
  <si>
    <t>394-0047</t>
    <phoneticPr fontId="1"/>
  </si>
  <si>
    <t>岡谷市川岸中1-1-1</t>
    <rPh sb="0" eb="6">
      <t>394-0047</t>
    </rPh>
    <phoneticPr fontId="1"/>
  </si>
  <si>
    <t>0266-22-3461</t>
    <phoneticPr fontId="1"/>
  </si>
  <si>
    <t>岡谷市立岡谷北部中学校</t>
    <rPh sb="0" eb="2">
      <t>オカヤ</t>
    </rPh>
    <rPh sb="2" eb="4">
      <t>シリツ</t>
    </rPh>
    <rPh sb="4" eb="6">
      <t>オカヤ</t>
    </rPh>
    <rPh sb="6" eb="8">
      <t>ホクブ</t>
    </rPh>
    <rPh sb="8" eb="11">
      <t>チュウガッコウ</t>
    </rPh>
    <phoneticPr fontId="1"/>
  </si>
  <si>
    <t>岡谷北部</t>
    <rPh sb="0" eb="2">
      <t>オカヤ</t>
    </rPh>
    <rPh sb="2" eb="4">
      <t>ホクブ</t>
    </rPh>
    <phoneticPr fontId="1"/>
  </si>
  <si>
    <t>ｵｶﾔﾎｸﾌﾞ</t>
    <phoneticPr fontId="1"/>
  </si>
  <si>
    <t>394-0002</t>
    <phoneticPr fontId="1"/>
  </si>
  <si>
    <t>岡谷市赤羽2-1-24</t>
    <rPh sb="0" eb="5">
      <t>394-0002</t>
    </rPh>
    <phoneticPr fontId="1"/>
  </si>
  <si>
    <t>0266-22-3203</t>
    <phoneticPr fontId="1"/>
  </si>
  <si>
    <t>岡谷市立岡谷南部中学校</t>
    <rPh sb="0" eb="2">
      <t>オカヤ</t>
    </rPh>
    <rPh sb="2" eb="4">
      <t>シリツ</t>
    </rPh>
    <rPh sb="4" eb="6">
      <t>オカヤ</t>
    </rPh>
    <rPh sb="6" eb="8">
      <t>ナンブ</t>
    </rPh>
    <rPh sb="8" eb="11">
      <t>チュウガッコウ</t>
    </rPh>
    <phoneticPr fontId="1"/>
  </si>
  <si>
    <t>岡谷南部</t>
    <rPh sb="0" eb="2">
      <t>オカヤ</t>
    </rPh>
    <rPh sb="2" eb="4">
      <t>ナンブ</t>
    </rPh>
    <phoneticPr fontId="1"/>
  </si>
  <si>
    <t>ｵｶﾔﾅﾝﾌﾞ</t>
    <phoneticPr fontId="1"/>
  </si>
  <si>
    <t>394-0004</t>
    <phoneticPr fontId="1"/>
  </si>
  <si>
    <t>岡谷市湊2-1-8</t>
    <rPh sb="0" eb="4">
      <t>394-0044</t>
    </rPh>
    <phoneticPr fontId="1"/>
  </si>
  <si>
    <t>0266-22-3243</t>
    <phoneticPr fontId="1"/>
  </si>
  <si>
    <t>岡谷市立岡谷東部中学校</t>
    <rPh sb="0" eb="2">
      <t>オカヤ</t>
    </rPh>
    <rPh sb="2" eb="4">
      <t>シリツ</t>
    </rPh>
    <rPh sb="4" eb="6">
      <t>オカヤ</t>
    </rPh>
    <rPh sb="6" eb="8">
      <t>トウブ</t>
    </rPh>
    <rPh sb="8" eb="11">
      <t>チュウガッコウ</t>
    </rPh>
    <phoneticPr fontId="1"/>
  </si>
  <si>
    <t>岡谷東部</t>
    <rPh sb="0" eb="2">
      <t>オカヤ</t>
    </rPh>
    <rPh sb="2" eb="4">
      <t>トウブ</t>
    </rPh>
    <phoneticPr fontId="1"/>
  </si>
  <si>
    <t>ｵｶﾔﾄｳﾌﾞ</t>
    <phoneticPr fontId="1"/>
  </si>
  <si>
    <t>394-0083</t>
    <phoneticPr fontId="1"/>
  </si>
  <si>
    <t>岡谷市長地柴宮1-9-13</t>
    <rPh sb="0" eb="3">
      <t>オカヤシ</t>
    </rPh>
    <rPh sb="3" eb="4">
      <t>ナガ</t>
    </rPh>
    <rPh sb="4" eb="5">
      <t>チ</t>
    </rPh>
    <rPh sb="5" eb="6">
      <t>シバ</t>
    </rPh>
    <rPh sb="6" eb="7">
      <t>ミヤ</t>
    </rPh>
    <phoneticPr fontId="1"/>
  </si>
  <si>
    <t>0266-27-8644</t>
    <phoneticPr fontId="1"/>
  </si>
  <si>
    <t>下諏訪町立下諏訪中学校</t>
    <rPh sb="0" eb="3">
      <t>シモスワ</t>
    </rPh>
    <rPh sb="3" eb="5">
      <t>チョウリツ</t>
    </rPh>
    <rPh sb="5" eb="8">
      <t>シモスワ</t>
    </rPh>
    <rPh sb="8" eb="11">
      <t>チュウガッコウ</t>
    </rPh>
    <phoneticPr fontId="1"/>
  </si>
  <si>
    <t>下諏訪</t>
    <rPh sb="0" eb="3">
      <t>シモスワ</t>
    </rPh>
    <phoneticPr fontId="1"/>
  </si>
  <si>
    <t>ｼﾓｽﾜ</t>
    <phoneticPr fontId="1"/>
  </si>
  <si>
    <t>393-0052</t>
    <phoneticPr fontId="1"/>
  </si>
  <si>
    <t>諏訪郡下諏訪町5480</t>
    <rPh sb="0" eb="3">
      <t>スワグン</t>
    </rPh>
    <rPh sb="3" eb="6">
      <t>シモスワ</t>
    </rPh>
    <rPh sb="6" eb="7">
      <t>マチ</t>
    </rPh>
    <phoneticPr fontId="1"/>
  </si>
  <si>
    <t>0266-27-3000</t>
    <phoneticPr fontId="1"/>
  </si>
  <si>
    <t>下諏訪町立下諏訪社中学校</t>
    <rPh sb="0" eb="3">
      <t>シモスワ</t>
    </rPh>
    <rPh sb="3" eb="5">
      <t>チョウリツ</t>
    </rPh>
    <rPh sb="5" eb="8">
      <t>シモスワ</t>
    </rPh>
    <rPh sb="8" eb="9">
      <t>ヤシロ</t>
    </rPh>
    <rPh sb="9" eb="12">
      <t>チュウガッコウ</t>
    </rPh>
    <phoneticPr fontId="1"/>
  </si>
  <si>
    <t>下諏訪社</t>
    <rPh sb="0" eb="3">
      <t>シモスワ</t>
    </rPh>
    <rPh sb="3" eb="4">
      <t>ヤシロ</t>
    </rPh>
    <phoneticPr fontId="1"/>
  </si>
  <si>
    <t>ｼﾓｽﾜﾔｼﾛ</t>
    <phoneticPr fontId="1"/>
  </si>
  <si>
    <t>393-0091</t>
    <phoneticPr fontId="1"/>
  </si>
  <si>
    <t>諏訪郡下諏訪町社7173</t>
    <rPh sb="0" eb="3">
      <t>スワグン</t>
    </rPh>
    <rPh sb="3" eb="6">
      <t>シモスワ</t>
    </rPh>
    <rPh sb="6" eb="7">
      <t>マチ</t>
    </rPh>
    <phoneticPr fontId="1"/>
  </si>
  <si>
    <t>0266-28-7600</t>
    <phoneticPr fontId="1"/>
  </si>
  <si>
    <t>諏訪市立上諏訪中学校</t>
    <rPh sb="0" eb="2">
      <t>スワ</t>
    </rPh>
    <rPh sb="2" eb="4">
      <t>シリツ</t>
    </rPh>
    <rPh sb="4" eb="7">
      <t>カミスワ</t>
    </rPh>
    <rPh sb="7" eb="10">
      <t>チュウガッコウ</t>
    </rPh>
    <phoneticPr fontId="1"/>
  </si>
  <si>
    <t>上諏訪</t>
    <rPh sb="0" eb="3">
      <t>カミスワ</t>
    </rPh>
    <phoneticPr fontId="1"/>
  </si>
  <si>
    <t>ｶﾐｽﾜ</t>
    <phoneticPr fontId="1"/>
  </si>
  <si>
    <t>392-0004</t>
    <phoneticPr fontId="1"/>
  </si>
  <si>
    <t>諏訪市諏訪2-12-1</t>
    <rPh sb="0" eb="5">
      <t>392-0004</t>
    </rPh>
    <phoneticPr fontId="1"/>
  </si>
  <si>
    <t>0266-52-0745</t>
    <phoneticPr fontId="1"/>
  </si>
  <si>
    <t>諏訪市立諏訪中学校</t>
    <rPh sb="0" eb="2">
      <t>スワ</t>
    </rPh>
    <rPh sb="2" eb="4">
      <t>シリツ</t>
    </rPh>
    <rPh sb="4" eb="6">
      <t>スワ</t>
    </rPh>
    <rPh sb="6" eb="9">
      <t>チュウガッコウ</t>
    </rPh>
    <phoneticPr fontId="1"/>
  </si>
  <si>
    <t>ｽﾜ</t>
    <phoneticPr fontId="1"/>
  </si>
  <si>
    <t>392-0007</t>
    <phoneticPr fontId="1"/>
  </si>
  <si>
    <t>諏訪市清水3-3619-3</t>
    <rPh sb="0" eb="5">
      <t>392-0007</t>
    </rPh>
    <phoneticPr fontId="1"/>
  </si>
  <si>
    <t>0266-52-0908</t>
    <phoneticPr fontId="1"/>
  </si>
  <si>
    <t>諏訪市立諏訪西中学校</t>
    <rPh sb="0" eb="2">
      <t>スワ</t>
    </rPh>
    <rPh sb="2" eb="4">
      <t>シリツ</t>
    </rPh>
    <rPh sb="4" eb="6">
      <t>スワ</t>
    </rPh>
    <rPh sb="6" eb="7">
      <t>ニシ</t>
    </rPh>
    <rPh sb="7" eb="10">
      <t>チュウガッコウ</t>
    </rPh>
    <phoneticPr fontId="1"/>
  </si>
  <si>
    <t>諏訪西</t>
    <rPh sb="0" eb="2">
      <t>スワ</t>
    </rPh>
    <rPh sb="2" eb="3">
      <t>ニシ</t>
    </rPh>
    <phoneticPr fontId="1"/>
  </si>
  <si>
    <t>ｽﾜﾆｼ</t>
    <phoneticPr fontId="1"/>
  </si>
  <si>
    <t>392-0131</t>
    <phoneticPr fontId="1"/>
  </si>
  <si>
    <t>諏訪市湖南4982-3</t>
    <rPh sb="0" eb="5">
      <t>392-0131</t>
    </rPh>
    <phoneticPr fontId="1"/>
  </si>
  <si>
    <t>0266-52-1832</t>
    <phoneticPr fontId="1"/>
  </si>
  <si>
    <t>諏訪市立諏訪南中学校</t>
    <rPh sb="0" eb="2">
      <t>スワ</t>
    </rPh>
    <rPh sb="2" eb="4">
      <t>シリツ</t>
    </rPh>
    <rPh sb="4" eb="6">
      <t>スワ</t>
    </rPh>
    <rPh sb="6" eb="7">
      <t>ミナミ</t>
    </rPh>
    <rPh sb="7" eb="10">
      <t>チュウガッコウ</t>
    </rPh>
    <phoneticPr fontId="1"/>
  </si>
  <si>
    <t>諏訪南</t>
    <rPh sb="0" eb="2">
      <t>スワ</t>
    </rPh>
    <rPh sb="2" eb="3">
      <t>ミナミ</t>
    </rPh>
    <phoneticPr fontId="1"/>
  </si>
  <si>
    <t>ｽﾜﾐﾅﾐ</t>
    <phoneticPr fontId="1"/>
  </si>
  <si>
    <t>392-0015</t>
    <phoneticPr fontId="1"/>
  </si>
  <si>
    <t>諏訪市中洲3005</t>
    <rPh sb="0" eb="5">
      <t>392-0015</t>
    </rPh>
    <phoneticPr fontId="1"/>
  </si>
  <si>
    <t>0266-53-5566</t>
    <phoneticPr fontId="1"/>
  </si>
  <si>
    <t>茅野市立永明中学校</t>
    <rPh sb="0" eb="2">
      <t>チノ</t>
    </rPh>
    <rPh sb="2" eb="4">
      <t>シリツ</t>
    </rPh>
    <rPh sb="4" eb="5">
      <t>エイ</t>
    </rPh>
    <rPh sb="5" eb="6">
      <t>メイ</t>
    </rPh>
    <rPh sb="6" eb="9">
      <t>チュウガッコウ</t>
    </rPh>
    <phoneticPr fontId="1"/>
  </si>
  <si>
    <t>永明</t>
    <rPh sb="0" eb="2">
      <t>エイメイ</t>
    </rPh>
    <phoneticPr fontId="1"/>
  </si>
  <si>
    <t>ｴｲﾒｲ</t>
    <phoneticPr fontId="1"/>
  </si>
  <si>
    <t>391-0002</t>
    <phoneticPr fontId="1"/>
  </si>
  <si>
    <t>茅野市塚原1-10-6</t>
    <rPh sb="0" eb="5">
      <t>391-0002</t>
    </rPh>
    <phoneticPr fontId="1"/>
  </si>
  <si>
    <t>0266-72-2364</t>
    <phoneticPr fontId="1"/>
  </si>
  <si>
    <t>茅野市立北部中学校</t>
    <rPh sb="0" eb="2">
      <t>チノ</t>
    </rPh>
    <rPh sb="2" eb="4">
      <t>シリツ</t>
    </rPh>
    <rPh sb="4" eb="6">
      <t>ホクブ</t>
    </rPh>
    <rPh sb="6" eb="9">
      <t>チュウガッコウ</t>
    </rPh>
    <phoneticPr fontId="1"/>
  </si>
  <si>
    <t>茅野北部</t>
    <rPh sb="0" eb="2">
      <t>チノ</t>
    </rPh>
    <rPh sb="2" eb="4">
      <t>ホクブ</t>
    </rPh>
    <phoneticPr fontId="1"/>
  </si>
  <si>
    <t>ﾁﾉﾄﾎｸﾌﾞ</t>
    <phoneticPr fontId="1"/>
  </si>
  <si>
    <t>391-0211</t>
    <phoneticPr fontId="1"/>
  </si>
  <si>
    <t>茅野市湖東5643</t>
    <rPh sb="0" eb="5">
      <t>391-0211</t>
    </rPh>
    <phoneticPr fontId="1"/>
  </si>
  <si>
    <t>0266-78-2244</t>
    <phoneticPr fontId="1"/>
  </si>
  <si>
    <t>茅野市立長峰中学校</t>
    <rPh sb="0" eb="2">
      <t>チノ</t>
    </rPh>
    <rPh sb="2" eb="4">
      <t>シリツ</t>
    </rPh>
    <rPh sb="4" eb="6">
      <t>ナガミネ</t>
    </rPh>
    <rPh sb="6" eb="9">
      <t>チュウガッコウ</t>
    </rPh>
    <phoneticPr fontId="1"/>
  </si>
  <si>
    <t>長峰</t>
    <rPh sb="0" eb="2">
      <t>ナガミネ</t>
    </rPh>
    <phoneticPr fontId="1"/>
  </si>
  <si>
    <t>ﾅｶﾞﾐﾈ</t>
    <phoneticPr fontId="1"/>
  </si>
  <si>
    <t>391-0013</t>
    <phoneticPr fontId="1"/>
  </si>
  <si>
    <t>茅野市宮川11288</t>
    <rPh sb="0" eb="5">
      <t>391-0013</t>
    </rPh>
    <phoneticPr fontId="1"/>
  </si>
  <si>
    <t>0266-72-4108</t>
    <phoneticPr fontId="1"/>
  </si>
  <si>
    <t>茅野市立東部中学校</t>
    <rPh sb="0" eb="2">
      <t>チノ</t>
    </rPh>
    <rPh sb="2" eb="4">
      <t>シリツ</t>
    </rPh>
    <rPh sb="4" eb="6">
      <t>トウブ</t>
    </rPh>
    <rPh sb="6" eb="9">
      <t>チュウガッコウ</t>
    </rPh>
    <phoneticPr fontId="1"/>
  </si>
  <si>
    <t>茅野東部</t>
    <rPh sb="0" eb="2">
      <t>チノ</t>
    </rPh>
    <rPh sb="2" eb="4">
      <t>トウブ</t>
    </rPh>
    <phoneticPr fontId="1"/>
  </si>
  <si>
    <t>ﾁﾉﾄｳﾌﾞ</t>
    <phoneticPr fontId="1"/>
  </si>
  <si>
    <t>391-0011</t>
    <phoneticPr fontId="1"/>
  </si>
  <si>
    <t>茅野市玉川10030</t>
    <rPh sb="0" eb="5">
      <t>391-0011</t>
    </rPh>
    <phoneticPr fontId="1"/>
  </si>
  <si>
    <t>0266-79-5050</t>
    <phoneticPr fontId="1"/>
  </si>
  <si>
    <t>原村立原中学校</t>
    <rPh sb="0" eb="1">
      <t>ハラ</t>
    </rPh>
    <rPh sb="1" eb="3">
      <t>ソンリツ</t>
    </rPh>
    <rPh sb="3" eb="4">
      <t>ハラ</t>
    </rPh>
    <rPh sb="4" eb="7">
      <t>チュウガッコウ</t>
    </rPh>
    <phoneticPr fontId="1"/>
  </si>
  <si>
    <t>原</t>
    <rPh sb="0" eb="1">
      <t>ハラ</t>
    </rPh>
    <phoneticPr fontId="1"/>
  </si>
  <si>
    <t>ﾊﾗ</t>
    <phoneticPr fontId="1"/>
  </si>
  <si>
    <t>391-0104</t>
    <phoneticPr fontId="1"/>
  </si>
  <si>
    <t>原村6656</t>
    <rPh sb="0" eb="2">
      <t>ハラムラ</t>
    </rPh>
    <phoneticPr fontId="1"/>
  </si>
  <si>
    <t>0266-79-2455</t>
    <phoneticPr fontId="1"/>
  </si>
  <si>
    <t>富士見町立富士見中学校</t>
    <rPh sb="0" eb="3">
      <t>フジミ</t>
    </rPh>
    <rPh sb="3" eb="5">
      <t>チョウリツ</t>
    </rPh>
    <rPh sb="5" eb="8">
      <t>フジミ</t>
    </rPh>
    <rPh sb="8" eb="11">
      <t>チュウガッコウ</t>
    </rPh>
    <phoneticPr fontId="1"/>
  </si>
  <si>
    <t>富士見</t>
    <rPh sb="0" eb="3">
      <t>フジミ</t>
    </rPh>
    <phoneticPr fontId="1"/>
  </si>
  <si>
    <t>ﾌｼﾞﾐ</t>
    <phoneticPr fontId="1"/>
  </si>
  <si>
    <t>399-0211</t>
    <phoneticPr fontId="1"/>
  </si>
  <si>
    <t>諏訪郡富士見町富士見4654</t>
    <rPh sb="0" eb="10">
      <t>399-0211</t>
    </rPh>
    <phoneticPr fontId="1"/>
  </si>
  <si>
    <t>0266-62-2009</t>
    <phoneticPr fontId="1"/>
  </si>
  <si>
    <t>辰野町立辰野中学校</t>
    <rPh sb="0" eb="2">
      <t>タツノ</t>
    </rPh>
    <rPh sb="2" eb="4">
      <t>チョウリツ</t>
    </rPh>
    <rPh sb="4" eb="6">
      <t>タツノ</t>
    </rPh>
    <rPh sb="6" eb="9">
      <t>チュウガッコウ</t>
    </rPh>
    <phoneticPr fontId="1"/>
  </si>
  <si>
    <t>辰野</t>
    <rPh sb="0" eb="2">
      <t>タツノ</t>
    </rPh>
    <phoneticPr fontId="1"/>
  </si>
  <si>
    <t>ﾀﾂﾉ</t>
    <phoneticPr fontId="1"/>
  </si>
  <si>
    <t>上伊那</t>
    <rPh sb="0" eb="3">
      <t>カミイナ</t>
    </rPh>
    <phoneticPr fontId="1"/>
  </si>
  <si>
    <t>399-0422</t>
    <phoneticPr fontId="1"/>
  </si>
  <si>
    <t>上伊那郡辰野町平出1888</t>
    <rPh sb="0" eb="4">
      <t>カミイナグン</t>
    </rPh>
    <rPh sb="4" eb="6">
      <t>タツノ</t>
    </rPh>
    <rPh sb="6" eb="7">
      <t>マチ</t>
    </rPh>
    <rPh sb="7" eb="9">
      <t>ヒライデ</t>
    </rPh>
    <phoneticPr fontId="1"/>
  </si>
  <si>
    <t>0266-41-0181</t>
    <phoneticPr fontId="1"/>
  </si>
  <si>
    <t>箕輪町立箕輪中学校</t>
    <rPh sb="0" eb="2">
      <t>ミノワ</t>
    </rPh>
    <rPh sb="2" eb="4">
      <t>チョウリツ</t>
    </rPh>
    <rPh sb="4" eb="6">
      <t>ミノワ</t>
    </rPh>
    <rPh sb="6" eb="9">
      <t>チュウガッコウ</t>
    </rPh>
    <phoneticPr fontId="1"/>
  </si>
  <si>
    <t>箕輪</t>
    <rPh sb="0" eb="2">
      <t>ミノワ</t>
    </rPh>
    <phoneticPr fontId="1"/>
  </si>
  <si>
    <t>ﾐﾉﾜ</t>
    <phoneticPr fontId="1"/>
  </si>
  <si>
    <t>399-4601</t>
    <phoneticPr fontId="1"/>
  </si>
  <si>
    <t>上伊那郡箕輪町中箕輪10251</t>
    <rPh sb="0" eb="4">
      <t>カミイナグン</t>
    </rPh>
    <rPh sb="4" eb="6">
      <t>ミノワ</t>
    </rPh>
    <rPh sb="6" eb="7">
      <t>マチ</t>
    </rPh>
    <rPh sb="7" eb="8">
      <t>ナカ</t>
    </rPh>
    <rPh sb="8" eb="10">
      <t>ミノワ</t>
    </rPh>
    <phoneticPr fontId="1"/>
  </si>
  <si>
    <t>0265-79-2107</t>
    <phoneticPr fontId="1"/>
  </si>
  <si>
    <t>南箕輪村立南箕輪中学校</t>
    <rPh sb="0" eb="3">
      <t>ミナミミノワ</t>
    </rPh>
    <rPh sb="3" eb="5">
      <t>ソンリツ</t>
    </rPh>
    <rPh sb="5" eb="8">
      <t>ミナミミノワ</t>
    </rPh>
    <rPh sb="8" eb="11">
      <t>チュウガッコウ</t>
    </rPh>
    <phoneticPr fontId="1"/>
  </si>
  <si>
    <t>南箕輪</t>
    <rPh sb="0" eb="3">
      <t>ミナミミノワ</t>
    </rPh>
    <phoneticPr fontId="1"/>
  </si>
  <si>
    <t>ﾐﾅﾐﾐﾉﾜ</t>
    <phoneticPr fontId="1"/>
  </si>
  <si>
    <t>399-4568</t>
    <phoneticPr fontId="1"/>
  </si>
  <si>
    <t>上伊那郡南箕輪村3125-1</t>
    <rPh sb="0" eb="4">
      <t>カミイナグン</t>
    </rPh>
    <rPh sb="4" eb="5">
      <t>ミナミ</t>
    </rPh>
    <phoneticPr fontId="1"/>
  </si>
  <si>
    <t>0265-72-3309</t>
    <phoneticPr fontId="1"/>
  </si>
  <si>
    <t>伊那市立伊那中学校</t>
    <rPh sb="0" eb="2">
      <t>イナ</t>
    </rPh>
    <rPh sb="2" eb="4">
      <t>シリツ</t>
    </rPh>
    <rPh sb="4" eb="6">
      <t>イナ</t>
    </rPh>
    <rPh sb="6" eb="9">
      <t>チュウガッコウ</t>
    </rPh>
    <phoneticPr fontId="1"/>
  </si>
  <si>
    <t>伊那</t>
    <rPh sb="0" eb="2">
      <t>イナ</t>
    </rPh>
    <phoneticPr fontId="1"/>
  </si>
  <si>
    <t>ｲﾅ</t>
    <phoneticPr fontId="1"/>
  </si>
  <si>
    <t>399-0025</t>
    <phoneticPr fontId="1"/>
  </si>
  <si>
    <t>伊那市伊那4460</t>
    <rPh sb="0" eb="3">
      <t>イナシ</t>
    </rPh>
    <rPh sb="3" eb="5">
      <t>イナ</t>
    </rPh>
    <phoneticPr fontId="1"/>
  </si>
  <si>
    <t>0265-72-6168</t>
    <phoneticPr fontId="1"/>
  </si>
  <si>
    <t>伊那市立東部中学校</t>
    <rPh sb="0" eb="2">
      <t>イナ</t>
    </rPh>
    <rPh sb="2" eb="4">
      <t>シリツ</t>
    </rPh>
    <rPh sb="4" eb="6">
      <t>トウブ</t>
    </rPh>
    <rPh sb="6" eb="9">
      <t>チュウガッコウ</t>
    </rPh>
    <phoneticPr fontId="1"/>
  </si>
  <si>
    <t>伊那東部</t>
    <rPh sb="0" eb="2">
      <t>イナ</t>
    </rPh>
    <rPh sb="2" eb="4">
      <t>トウブ</t>
    </rPh>
    <phoneticPr fontId="1"/>
  </si>
  <si>
    <t>ｲﾅﾄｳﾌﾞ</t>
    <phoneticPr fontId="1"/>
  </si>
  <si>
    <t>396-0009</t>
    <phoneticPr fontId="1"/>
  </si>
  <si>
    <t>伊那市日影5749</t>
    <rPh sb="0" eb="5">
      <t>396-0009</t>
    </rPh>
    <phoneticPr fontId="1"/>
  </si>
  <si>
    <t>0265-72-6128</t>
    <phoneticPr fontId="1"/>
  </si>
  <si>
    <t>伊那市立西箕輪中学校</t>
    <rPh sb="0" eb="2">
      <t>イナ</t>
    </rPh>
    <rPh sb="2" eb="4">
      <t>シリツ</t>
    </rPh>
    <rPh sb="4" eb="7">
      <t>ニシミノワ</t>
    </rPh>
    <rPh sb="7" eb="10">
      <t>チュウガッコウ</t>
    </rPh>
    <phoneticPr fontId="1"/>
  </si>
  <si>
    <t>西箕輪</t>
    <rPh sb="0" eb="3">
      <t>ニシミノワ</t>
    </rPh>
    <phoneticPr fontId="1"/>
  </si>
  <si>
    <t>ﾆｼﾐﾉﾜ</t>
    <phoneticPr fontId="1"/>
  </si>
  <si>
    <t>399-4501</t>
    <phoneticPr fontId="1"/>
  </si>
  <si>
    <t>伊那市西箕輪6569-1</t>
    <rPh sb="0" eb="3">
      <t>イナシ</t>
    </rPh>
    <rPh sb="3" eb="4">
      <t>ニシ</t>
    </rPh>
    <rPh sb="4" eb="6">
      <t>ミノワ</t>
    </rPh>
    <phoneticPr fontId="1"/>
  </si>
  <si>
    <t>0265-72-6421</t>
    <phoneticPr fontId="1"/>
  </si>
  <si>
    <t>伊那市立春富中学校</t>
    <rPh sb="0" eb="2">
      <t>イナ</t>
    </rPh>
    <rPh sb="2" eb="4">
      <t>シリツ</t>
    </rPh>
    <rPh sb="4" eb="5">
      <t>ハル</t>
    </rPh>
    <rPh sb="5" eb="6">
      <t>トミ</t>
    </rPh>
    <rPh sb="6" eb="9">
      <t>チュウガッコウ</t>
    </rPh>
    <phoneticPr fontId="1"/>
  </si>
  <si>
    <t>春富</t>
    <rPh sb="0" eb="1">
      <t>ハル</t>
    </rPh>
    <rPh sb="1" eb="2">
      <t>トミ</t>
    </rPh>
    <phoneticPr fontId="1"/>
  </si>
  <si>
    <t>ﾊﾙﾄﾐ</t>
    <phoneticPr fontId="1"/>
  </si>
  <si>
    <t>399-4432</t>
    <phoneticPr fontId="1"/>
  </si>
  <si>
    <t>伊那市東春近2408</t>
    <rPh sb="0" eb="3">
      <t>イナシ</t>
    </rPh>
    <rPh sb="3" eb="6">
      <t>ヒガシハルチカ</t>
    </rPh>
    <phoneticPr fontId="1"/>
  </si>
  <si>
    <t>0265-72-5245</t>
    <phoneticPr fontId="1"/>
  </si>
  <si>
    <t>宮田村立宮田中学校</t>
    <rPh sb="0" eb="2">
      <t>ミヤダ</t>
    </rPh>
    <rPh sb="2" eb="4">
      <t>ソンリツ</t>
    </rPh>
    <rPh sb="4" eb="6">
      <t>ミヤダ</t>
    </rPh>
    <rPh sb="6" eb="9">
      <t>チュウガッコウ</t>
    </rPh>
    <phoneticPr fontId="1"/>
  </si>
  <si>
    <t>宮田</t>
    <rPh sb="0" eb="2">
      <t>ミヤダ</t>
    </rPh>
    <phoneticPr fontId="1"/>
  </si>
  <si>
    <t>ﾐﾔﾀﾞ</t>
    <phoneticPr fontId="1"/>
  </si>
  <si>
    <t>399-4301</t>
    <phoneticPr fontId="1"/>
  </si>
  <si>
    <t>上伊那郡宮田村3474</t>
    <rPh sb="0" eb="7">
      <t>399-4301</t>
    </rPh>
    <phoneticPr fontId="1"/>
  </si>
  <si>
    <t>0265-85-2004</t>
    <phoneticPr fontId="1"/>
  </si>
  <si>
    <t>駒ヶ根市立赤穂中学校</t>
    <rPh sb="0" eb="3">
      <t>コマガネ</t>
    </rPh>
    <rPh sb="3" eb="5">
      <t>シリツ</t>
    </rPh>
    <rPh sb="5" eb="7">
      <t>アカホ</t>
    </rPh>
    <rPh sb="7" eb="10">
      <t>チュウガッコウ</t>
    </rPh>
    <phoneticPr fontId="1"/>
  </si>
  <si>
    <t>赤穂</t>
    <rPh sb="0" eb="2">
      <t>アカホ</t>
    </rPh>
    <phoneticPr fontId="1"/>
  </si>
  <si>
    <t>ｱｶﾎ</t>
    <phoneticPr fontId="1"/>
  </si>
  <si>
    <t>399-4117</t>
    <phoneticPr fontId="1"/>
  </si>
  <si>
    <t>駒ヶ根市赤穂4704</t>
    <rPh sb="0" eb="6">
      <t>399-4117</t>
    </rPh>
    <phoneticPr fontId="1"/>
  </si>
  <si>
    <t>0265-83-3161</t>
    <phoneticPr fontId="1"/>
  </si>
  <si>
    <t>駒ヶ根市立東中学校</t>
    <rPh sb="0" eb="3">
      <t>コマガネ</t>
    </rPh>
    <rPh sb="3" eb="5">
      <t>シリツ</t>
    </rPh>
    <rPh sb="5" eb="6">
      <t>ヒガシ</t>
    </rPh>
    <rPh sb="6" eb="9">
      <t>チュウガッコウ</t>
    </rPh>
    <phoneticPr fontId="1"/>
  </si>
  <si>
    <t>駒ヶ根東</t>
    <rPh sb="0" eb="3">
      <t>コマガネ</t>
    </rPh>
    <rPh sb="3" eb="4">
      <t>ヒガシ</t>
    </rPh>
    <phoneticPr fontId="1"/>
  </si>
  <si>
    <t>ｺﾏｶﾞﾈﾋｶﾞｼ</t>
    <phoneticPr fontId="1"/>
  </si>
  <si>
    <t>399-4321</t>
    <phoneticPr fontId="1"/>
  </si>
  <si>
    <t>駒ヶ根市東伊那966-1</t>
    <rPh sb="0" eb="7">
      <t>399-4321</t>
    </rPh>
    <phoneticPr fontId="1"/>
  </si>
  <si>
    <t>0265-83-4014</t>
    <phoneticPr fontId="1"/>
  </si>
  <si>
    <t>飯島町立飯島中学校</t>
    <rPh sb="0" eb="2">
      <t>イイジマ</t>
    </rPh>
    <rPh sb="2" eb="4">
      <t>チョウリツ</t>
    </rPh>
    <rPh sb="4" eb="6">
      <t>イイジマ</t>
    </rPh>
    <rPh sb="6" eb="9">
      <t>チュウガッコウ</t>
    </rPh>
    <phoneticPr fontId="1"/>
  </si>
  <si>
    <t>飯島</t>
    <rPh sb="0" eb="2">
      <t>イイジマ</t>
    </rPh>
    <phoneticPr fontId="1"/>
  </si>
  <si>
    <t>ｲｲｼﾞﾏ</t>
    <phoneticPr fontId="1"/>
  </si>
  <si>
    <t>399-3702</t>
    <phoneticPr fontId="1"/>
  </si>
  <si>
    <t>上伊那郡飯島町飯島2532-2</t>
    <rPh sb="0" eb="9">
      <t>399-3702</t>
    </rPh>
    <phoneticPr fontId="1"/>
  </si>
  <si>
    <t>0265-86-2020</t>
    <phoneticPr fontId="1"/>
  </si>
  <si>
    <t>中川村立中川中学校</t>
    <rPh sb="0" eb="2">
      <t>ナカガワ</t>
    </rPh>
    <rPh sb="2" eb="4">
      <t>ソンリツ</t>
    </rPh>
    <rPh sb="4" eb="6">
      <t>ナカガワ</t>
    </rPh>
    <rPh sb="6" eb="9">
      <t>チュウガッコウ</t>
    </rPh>
    <phoneticPr fontId="1"/>
  </si>
  <si>
    <t>中川</t>
    <rPh sb="0" eb="2">
      <t>ナカガワ</t>
    </rPh>
    <phoneticPr fontId="1"/>
  </si>
  <si>
    <t>ﾅｶｶﾞﾜ</t>
    <phoneticPr fontId="1"/>
  </si>
  <si>
    <t>399-3802</t>
    <phoneticPr fontId="1"/>
  </si>
  <si>
    <t>上伊那郡中川村片桐4580</t>
    <rPh sb="0" eb="9">
      <t>399-3802</t>
    </rPh>
    <phoneticPr fontId="1"/>
  </si>
  <si>
    <t>0265-88-3070</t>
    <phoneticPr fontId="1"/>
  </si>
  <si>
    <t>伊那市立長谷中学校</t>
    <rPh sb="0" eb="2">
      <t>イナ</t>
    </rPh>
    <rPh sb="2" eb="4">
      <t>シリツ</t>
    </rPh>
    <rPh sb="4" eb="6">
      <t>ハセ</t>
    </rPh>
    <rPh sb="6" eb="9">
      <t>チュウガッコウ</t>
    </rPh>
    <phoneticPr fontId="1"/>
  </si>
  <si>
    <t>長谷</t>
    <rPh sb="0" eb="2">
      <t>ハセ</t>
    </rPh>
    <phoneticPr fontId="1"/>
  </si>
  <si>
    <t>ﾊｾ</t>
    <phoneticPr fontId="1"/>
  </si>
  <si>
    <t>396-0402</t>
    <phoneticPr fontId="1"/>
  </si>
  <si>
    <t>伊那市長谷溝口1080</t>
    <rPh sb="0" eb="7">
      <t>396-0402</t>
    </rPh>
    <phoneticPr fontId="1"/>
  </si>
  <si>
    <t>0265-98-2050</t>
    <phoneticPr fontId="1"/>
  </si>
  <si>
    <t>伊那市立高遠中学校</t>
    <rPh sb="0" eb="2">
      <t>イナ</t>
    </rPh>
    <rPh sb="2" eb="4">
      <t>シリツ</t>
    </rPh>
    <rPh sb="4" eb="6">
      <t>タカトオ</t>
    </rPh>
    <rPh sb="6" eb="9">
      <t>チュウガッコウ</t>
    </rPh>
    <phoneticPr fontId="1"/>
  </si>
  <si>
    <t>高遠</t>
    <rPh sb="0" eb="2">
      <t>タカトオ</t>
    </rPh>
    <phoneticPr fontId="1"/>
  </si>
  <si>
    <t>ﾀｶﾄｵ</t>
    <phoneticPr fontId="1"/>
  </si>
  <si>
    <t>396-0213</t>
    <phoneticPr fontId="1"/>
  </si>
  <si>
    <t>伊那市高遠町東高遠232</t>
    <rPh sb="0" eb="9">
      <t>396-0213</t>
    </rPh>
    <phoneticPr fontId="1"/>
  </si>
  <si>
    <t>0265-94-2142</t>
    <phoneticPr fontId="1"/>
  </si>
  <si>
    <t>松川町立松川中学校</t>
    <rPh sb="0" eb="2">
      <t>マツカワ</t>
    </rPh>
    <rPh sb="2" eb="4">
      <t>チョウリツ</t>
    </rPh>
    <rPh sb="4" eb="6">
      <t>マツカワ</t>
    </rPh>
    <rPh sb="6" eb="9">
      <t>チュウガッコウ</t>
    </rPh>
    <phoneticPr fontId="1"/>
  </si>
  <si>
    <t>下伊那</t>
    <rPh sb="0" eb="3">
      <t>シモイナ</t>
    </rPh>
    <phoneticPr fontId="1"/>
  </si>
  <si>
    <t>399-3303</t>
    <phoneticPr fontId="1"/>
  </si>
  <si>
    <t>下伊那郡松川町元大島3293</t>
    <rPh sb="0" eb="10">
      <t>399-3303</t>
    </rPh>
    <phoneticPr fontId="1"/>
  </si>
  <si>
    <t>0265-36-2073</t>
    <phoneticPr fontId="1"/>
  </si>
  <si>
    <t>高森町立高森中学校</t>
    <rPh sb="0" eb="2">
      <t>タカモリ</t>
    </rPh>
    <rPh sb="2" eb="4">
      <t>チョウリツ</t>
    </rPh>
    <rPh sb="4" eb="6">
      <t>タカモリ</t>
    </rPh>
    <rPh sb="6" eb="9">
      <t>チュウガッコウ</t>
    </rPh>
    <phoneticPr fontId="1"/>
  </si>
  <si>
    <t>高森</t>
    <rPh sb="0" eb="2">
      <t>タカモリ</t>
    </rPh>
    <phoneticPr fontId="1"/>
  </si>
  <si>
    <t>ﾀｶﾓﾘ</t>
    <phoneticPr fontId="1"/>
  </si>
  <si>
    <t>399-3103</t>
    <phoneticPr fontId="1"/>
  </si>
  <si>
    <t>下伊那郡高森町下市田2200-1</t>
    <rPh sb="0" eb="10">
      <t>399-3103</t>
    </rPh>
    <phoneticPr fontId="1"/>
  </si>
  <si>
    <t>0265-35-2204</t>
    <phoneticPr fontId="1"/>
  </si>
  <si>
    <t>飯田市立高陵中学校</t>
    <rPh sb="0" eb="2">
      <t>イイダ</t>
    </rPh>
    <rPh sb="2" eb="4">
      <t>シリツ</t>
    </rPh>
    <rPh sb="4" eb="6">
      <t>コウリョウ</t>
    </rPh>
    <rPh sb="6" eb="9">
      <t>チュウガッコウ</t>
    </rPh>
    <phoneticPr fontId="1"/>
  </si>
  <si>
    <t>飯田高陵</t>
    <rPh sb="0" eb="2">
      <t>イイダ</t>
    </rPh>
    <rPh sb="2" eb="4">
      <t>コウリョウ</t>
    </rPh>
    <phoneticPr fontId="1"/>
  </si>
  <si>
    <t>ｲｲﾀﾞｺｳﾘｮｳ</t>
    <phoneticPr fontId="1"/>
  </si>
  <si>
    <t>395-0004</t>
    <phoneticPr fontId="1"/>
  </si>
  <si>
    <t>飯田市上郷黒田5485</t>
    <rPh sb="0" eb="7">
      <t>395-0004</t>
    </rPh>
    <phoneticPr fontId="1"/>
  </si>
  <si>
    <t>0265-22-1163</t>
    <phoneticPr fontId="1"/>
  </si>
  <si>
    <t>阿智村立阿智中学校</t>
    <rPh sb="0" eb="2">
      <t>アチ</t>
    </rPh>
    <rPh sb="2" eb="4">
      <t>ソンリツ</t>
    </rPh>
    <rPh sb="4" eb="6">
      <t>アチ</t>
    </rPh>
    <rPh sb="6" eb="9">
      <t>チュウガッコウ</t>
    </rPh>
    <phoneticPr fontId="1"/>
  </si>
  <si>
    <t>阿智</t>
    <rPh sb="0" eb="2">
      <t>アチ</t>
    </rPh>
    <phoneticPr fontId="1"/>
  </si>
  <si>
    <t>ｱﾁ</t>
    <phoneticPr fontId="1"/>
  </si>
  <si>
    <t>395-0302</t>
    <phoneticPr fontId="1"/>
  </si>
  <si>
    <t>下伊那郡阿智村伍和173</t>
    <rPh sb="0" eb="9">
      <t>395-0302</t>
    </rPh>
    <phoneticPr fontId="1"/>
  </si>
  <si>
    <t>0265-43-2504</t>
    <phoneticPr fontId="1"/>
  </si>
  <si>
    <t>根羽村立根羽中学校</t>
    <rPh sb="0" eb="2">
      <t>ネバ</t>
    </rPh>
    <rPh sb="2" eb="4">
      <t>ソンリツ</t>
    </rPh>
    <rPh sb="4" eb="6">
      <t>ネバ</t>
    </rPh>
    <rPh sb="6" eb="9">
      <t>チュウガッコウ</t>
    </rPh>
    <phoneticPr fontId="1"/>
  </si>
  <si>
    <t>根羽</t>
    <rPh sb="0" eb="2">
      <t>ネバ</t>
    </rPh>
    <phoneticPr fontId="1"/>
  </si>
  <si>
    <t>ﾈﾊﾞ</t>
    <phoneticPr fontId="1"/>
  </si>
  <si>
    <t>395-0701</t>
    <phoneticPr fontId="1"/>
  </si>
  <si>
    <t>下伊那郡根羽村86</t>
    <rPh sb="0" eb="7">
      <t>395-0701</t>
    </rPh>
    <phoneticPr fontId="1"/>
  </si>
  <si>
    <t>0265-49-2300</t>
    <phoneticPr fontId="1"/>
  </si>
  <si>
    <t>下條</t>
    <rPh sb="0" eb="2">
      <t>シモジョウ</t>
    </rPh>
    <phoneticPr fontId="1"/>
  </si>
  <si>
    <t>ｼﾓｼﾞｮｳ</t>
    <phoneticPr fontId="1"/>
  </si>
  <si>
    <t>399-2101</t>
    <phoneticPr fontId="1"/>
  </si>
  <si>
    <t>下伊那郡下條村睦沢8690-1</t>
    <rPh sb="0" eb="9">
      <t>399-2101</t>
    </rPh>
    <phoneticPr fontId="1"/>
  </si>
  <si>
    <t>0260-27-1212</t>
    <phoneticPr fontId="1"/>
  </si>
  <si>
    <t>阿南町立阿南第一中学校</t>
    <rPh sb="0" eb="2">
      <t>アナン</t>
    </rPh>
    <rPh sb="2" eb="4">
      <t>チョウリツ</t>
    </rPh>
    <rPh sb="4" eb="6">
      <t>アナン</t>
    </rPh>
    <rPh sb="6" eb="8">
      <t>ダイイチ</t>
    </rPh>
    <rPh sb="8" eb="11">
      <t>チュウガッコウ</t>
    </rPh>
    <phoneticPr fontId="1"/>
  </si>
  <si>
    <t>阿南第一</t>
    <rPh sb="0" eb="2">
      <t>アナン</t>
    </rPh>
    <rPh sb="2" eb="4">
      <t>ダイイチ</t>
    </rPh>
    <phoneticPr fontId="1"/>
  </si>
  <si>
    <t>ｱﾅﾝﾀﾞｲｲﾁ</t>
    <phoneticPr fontId="1"/>
  </si>
  <si>
    <t>399-1502</t>
    <phoneticPr fontId="1"/>
  </si>
  <si>
    <t>下伊那郡阿南町東條435</t>
    <rPh sb="0" eb="9">
      <t>399-1502</t>
    </rPh>
    <phoneticPr fontId="1"/>
  </si>
  <si>
    <t>0260-22-2014</t>
    <phoneticPr fontId="1"/>
  </si>
  <si>
    <t>阿南町立阿南第二中学校</t>
    <rPh sb="0" eb="2">
      <t>アナン</t>
    </rPh>
    <rPh sb="2" eb="4">
      <t>チョウリツ</t>
    </rPh>
    <rPh sb="4" eb="6">
      <t>アナン</t>
    </rPh>
    <rPh sb="6" eb="8">
      <t>ダイニ</t>
    </rPh>
    <rPh sb="8" eb="11">
      <t>チュウガッコウ</t>
    </rPh>
    <phoneticPr fontId="1"/>
  </si>
  <si>
    <t>阿南第二</t>
    <rPh sb="0" eb="2">
      <t>アナン</t>
    </rPh>
    <rPh sb="2" eb="4">
      <t>ダイニ</t>
    </rPh>
    <phoneticPr fontId="1"/>
  </si>
  <si>
    <t>ｱﾅﾝﾀﾞｲﾆ</t>
    <phoneticPr fontId="1"/>
  </si>
  <si>
    <t>399-1612</t>
    <phoneticPr fontId="1"/>
  </si>
  <si>
    <t>下伊那郡阿南町新野1294</t>
    <rPh sb="0" eb="9">
      <t>399-1612</t>
    </rPh>
    <phoneticPr fontId="1"/>
  </si>
  <si>
    <t>0260-24-2023</t>
    <phoneticPr fontId="1"/>
  </si>
  <si>
    <t>天龍村立天龍中学校</t>
    <rPh sb="0" eb="2">
      <t>テンリュウ</t>
    </rPh>
    <rPh sb="2" eb="4">
      <t>ソンリツ</t>
    </rPh>
    <rPh sb="4" eb="6">
      <t>テンリュウ</t>
    </rPh>
    <rPh sb="6" eb="9">
      <t>チュウガッコウ</t>
    </rPh>
    <phoneticPr fontId="1"/>
  </si>
  <si>
    <t>天龍</t>
    <rPh sb="0" eb="2">
      <t>テンリュウ</t>
    </rPh>
    <phoneticPr fontId="1"/>
  </si>
  <si>
    <t>ﾃﾝﾘｭｳ</t>
    <phoneticPr fontId="1"/>
  </si>
  <si>
    <t>399-1201</t>
    <phoneticPr fontId="1"/>
  </si>
  <si>
    <t>下伊那郡天龍村平岡1174</t>
    <rPh sb="0" eb="9">
      <t>399-1201</t>
    </rPh>
    <phoneticPr fontId="1"/>
  </si>
  <si>
    <t>0260-32-2140</t>
    <phoneticPr fontId="1"/>
  </si>
  <si>
    <t>泰阜村立泰阜中学校</t>
    <rPh sb="0" eb="2">
      <t>ヤスオカ</t>
    </rPh>
    <rPh sb="2" eb="4">
      <t>ソンリツ</t>
    </rPh>
    <rPh sb="4" eb="6">
      <t>ヤスオカ</t>
    </rPh>
    <rPh sb="6" eb="9">
      <t>チュウガッコウ</t>
    </rPh>
    <phoneticPr fontId="1"/>
  </si>
  <si>
    <t>泰阜</t>
    <rPh sb="0" eb="1">
      <t>タイ</t>
    </rPh>
    <rPh sb="1" eb="2">
      <t>ユタカ</t>
    </rPh>
    <phoneticPr fontId="1"/>
  </si>
  <si>
    <t>ﾔｽｵｶ</t>
    <phoneticPr fontId="1"/>
  </si>
  <si>
    <t>399-1801</t>
    <phoneticPr fontId="1"/>
  </si>
  <si>
    <t>下伊那郡泰阜村6221-5</t>
    <rPh sb="0" eb="7">
      <t>399-1801</t>
    </rPh>
    <phoneticPr fontId="1"/>
  </si>
  <si>
    <t>0260-25-2320</t>
    <phoneticPr fontId="1"/>
  </si>
  <si>
    <t>喬木村立喬木中学校</t>
    <rPh sb="0" eb="2">
      <t>タカギ</t>
    </rPh>
    <rPh sb="2" eb="4">
      <t>ソンリツ</t>
    </rPh>
    <rPh sb="4" eb="6">
      <t>タカギ</t>
    </rPh>
    <rPh sb="6" eb="9">
      <t>チュウガッコウ</t>
    </rPh>
    <phoneticPr fontId="1"/>
  </si>
  <si>
    <t>喬木</t>
    <rPh sb="0" eb="2">
      <t>タカギ</t>
    </rPh>
    <phoneticPr fontId="1"/>
  </si>
  <si>
    <t>ﾀｶｷﾞ</t>
    <phoneticPr fontId="1"/>
  </si>
  <si>
    <t>395-1101</t>
    <phoneticPr fontId="1"/>
  </si>
  <si>
    <t>下伊那郡喬木村1562</t>
    <rPh sb="0" eb="4">
      <t>シモイナグン</t>
    </rPh>
    <rPh sb="4" eb="6">
      <t>タカギ</t>
    </rPh>
    <rPh sb="6" eb="7">
      <t>ムラ</t>
    </rPh>
    <phoneticPr fontId="1"/>
  </si>
  <si>
    <t>0265-33-2064</t>
    <phoneticPr fontId="1"/>
  </si>
  <si>
    <t>豊丘村立豊丘中学校</t>
    <rPh sb="0" eb="2">
      <t>トヨオカ</t>
    </rPh>
    <rPh sb="2" eb="4">
      <t>ソンリツ</t>
    </rPh>
    <rPh sb="4" eb="6">
      <t>トヨオカ</t>
    </rPh>
    <rPh sb="6" eb="9">
      <t>チュウガッコウ</t>
    </rPh>
    <phoneticPr fontId="1"/>
  </si>
  <si>
    <t>豊丘</t>
    <rPh sb="0" eb="2">
      <t>トヨオカ</t>
    </rPh>
    <phoneticPr fontId="1"/>
  </si>
  <si>
    <t>ﾄﾖｵｶ</t>
    <phoneticPr fontId="1"/>
  </si>
  <si>
    <t>399-3202</t>
    <phoneticPr fontId="1"/>
  </si>
  <si>
    <t>下伊那郡豊丘村神稲4020</t>
    <rPh sb="0" eb="9">
      <t>399-3202</t>
    </rPh>
    <phoneticPr fontId="1"/>
  </si>
  <si>
    <t>0265-35-2125</t>
    <phoneticPr fontId="1"/>
  </si>
  <si>
    <t>大鹿村立大鹿中学校</t>
    <rPh sb="0" eb="2">
      <t>オオシカ</t>
    </rPh>
    <rPh sb="2" eb="4">
      <t>ソンリツ</t>
    </rPh>
    <rPh sb="4" eb="6">
      <t>オオシカ</t>
    </rPh>
    <rPh sb="6" eb="9">
      <t>チュウガッコウ</t>
    </rPh>
    <phoneticPr fontId="1"/>
  </si>
  <si>
    <t>大鹿</t>
    <rPh sb="0" eb="2">
      <t>オオシカ</t>
    </rPh>
    <phoneticPr fontId="1"/>
  </si>
  <si>
    <t>ｵｵｼｶ</t>
    <phoneticPr fontId="1"/>
  </si>
  <si>
    <t>399-3501</t>
    <phoneticPr fontId="1"/>
  </si>
  <si>
    <t>下伊那郡大鹿村鹿塩2952</t>
    <rPh sb="0" eb="9">
      <t>399-3501</t>
    </rPh>
    <phoneticPr fontId="1"/>
  </si>
  <si>
    <t>0265-39-2220</t>
    <phoneticPr fontId="1"/>
  </si>
  <si>
    <t>飯田市立遠山中学校</t>
    <rPh sb="0" eb="2">
      <t>イイダ</t>
    </rPh>
    <rPh sb="2" eb="4">
      <t>シリツ</t>
    </rPh>
    <rPh sb="4" eb="6">
      <t>トオヤマ</t>
    </rPh>
    <rPh sb="6" eb="9">
      <t>チュウガッコウ</t>
    </rPh>
    <phoneticPr fontId="1"/>
  </si>
  <si>
    <t>遠山</t>
    <rPh sb="0" eb="2">
      <t>トオヤマ</t>
    </rPh>
    <phoneticPr fontId="1"/>
  </si>
  <si>
    <t>ﾄｵﾔﾏ</t>
    <phoneticPr fontId="1"/>
  </si>
  <si>
    <t>399-1311</t>
    <phoneticPr fontId="1"/>
  </si>
  <si>
    <t>飯田市南信濃和田950</t>
    <rPh sb="0" eb="8">
      <t>399-1311</t>
    </rPh>
    <phoneticPr fontId="1"/>
  </si>
  <si>
    <t>0260-34-2047</t>
    <phoneticPr fontId="1"/>
  </si>
  <si>
    <t>飯田市立飯田東中学校</t>
    <rPh sb="0" eb="2">
      <t>イイダ</t>
    </rPh>
    <rPh sb="2" eb="4">
      <t>シリツ</t>
    </rPh>
    <rPh sb="4" eb="6">
      <t>イイダ</t>
    </rPh>
    <rPh sb="6" eb="7">
      <t>ヒガシ</t>
    </rPh>
    <rPh sb="7" eb="10">
      <t>チュウガッコウ</t>
    </rPh>
    <phoneticPr fontId="1"/>
  </si>
  <si>
    <t>飯田東</t>
    <rPh sb="0" eb="2">
      <t>イイダ</t>
    </rPh>
    <rPh sb="2" eb="3">
      <t>ヒガシ</t>
    </rPh>
    <phoneticPr fontId="1"/>
  </si>
  <si>
    <t>ｲｲﾀﾞﾋｶﾞｼ</t>
    <phoneticPr fontId="1"/>
  </si>
  <si>
    <t>395-0051</t>
    <phoneticPr fontId="1"/>
  </si>
  <si>
    <t>飯田市高羽町3-16</t>
    <rPh sb="0" eb="6">
      <t>395-0051</t>
    </rPh>
    <phoneticPr fontId="1"/>
  </si>
  <si>
    <t>0265-22-0480</t>
    <phoneticPr fontId="1"/>
  </si>
  <si>
    <t>飯田市立飯田西中学校</t>
    <rPh sb="0" eb="2">
      <t>イイダ</t>
    </rPh>
    <rPh sb="2" eb="4">
      <t>シリツ</t>
    </rPh>
    <rPh sb="4" eb="6">
      <t>イイダ</t>
    </rPh>
    <rPh sb="6" eb="7">
      <t>ニシ</t>
    </rPh>
    <rPh sb="7" eb="10">
      <t>チュウガッコウ</t>
    </rPh>
    <phoneticPr fontId="1"/>
  </si>
  <si>
    <t>飯田西</t>
    <rPh sb="0" eb="2">
      <t>イイダ</t>
    </rPh>
    <rPh sb="2" eb="3">
      <t>ニシ</t>
    </rPh>
    <phoneticPr fontId="1"/>
  </si>
  <si>
    <t>ｲｲﾀﾞﾆｼ</t>
    <phoneticPr fontId="1"/>
  </si>
  <si>
    <t>395-0061</t>
    <phoneticPr fontId="1"/>
  </si>
  <si>
    <t>飯田市正永町1-1215</t>
    <rPh sb="0" eb="6">
      <t>395-0061</t>
    </rPh>
    <phoneticPr fontId="1"/>
  </si>
  <si>
    <t>0265-22-0143</t>
    <phoneticPr fontId="1"/>
  </si>
  <si>
    <t>飯田市立緑ヶ丘中学校</t>
    <rPh sb="0" eb="2">
      <t>イイダ</t>
    </rPh>
    <rPh sb="2" eb="4">
      <t>シリツ</t>
    </rPh>
    <rPh sb="4" eb="7">
      <t>ミドリガオカ</t>
    </rPh>
    <rPh sb="7" eb="10">
      <t>チュウガッコウ</t>
    </rPh>
    <phoneticPr fontId="1"/>
  </si>
  <si>
    <t>緑ヶ丘</t>
    <rPh sb="0" eb="3">
      <t>ミドリガオカ</t>
    </rPh>
    <phoneticPr fontId="1"/>
  </si>
  <si>
    <t>ﾐﾄﾞﾘｶﾞｵｶ</t>
    <phoneticPr fontId="1"/>
  </si>
  <si>
    <t>395-0813</t>
    <phoneticPr fontId="1"/>
  </si>
  <si>
    <t>飯田市毛賀426</t>
    <rPh sb="0" eb="5">
      <t>395-0813</t>
    </rPh>
    <phoneticPr fontId="1"/>
  </si>
  <si>
    <t>0265-22-1469</t>
    <phoneticPr fontId="1"/>
  </si>
  <si>
    <t>飯田市立旭ヶ丘中学校</t>
    <rPh sb="0" eb="2">
      <t>イイダ</t>
    </rPh>
    <rPh sb="2" eb="4">
      <t>シリツ</t>
    </rPh>
    <rPh sb="4" eb="7">
      <t>アサヒガオカ</t>
    </rPh>
    <rPh sb="7" eb="10">
      <t>チュウガッコウ</t>
    </rPh>
    <phoneticPr fontId="1"/>
  </si>
  <si>
    <t>旭ヶ丘</t>
    <rPh sb="0" eb="3">
      <t>アサヒガオカ</t>
    </rPh>
    <phoneticPr fontId="1"/>
  </si>
  <si>
    <t>ｱｻﾋｶﾞｵｶ</t>
    <phoneticPr fontId="1"/>
  </si>
  <si>
    <t>395-0157</t>
    <phoneticPr fontId="1"/>
  </si>
  <si>
    <t>飯田市大瀬木3530</t>
    <rPh sb="0" eb="6">
      <t>395-0157</t>
    </rPh>
    <phoneticPr fontId="1"/>
  </si>
  <si>
    <t>0265-25-2027</t>
    <phoneticPr fontId="1"/>
  </si>
  <si>
    <t>飯田市立竜峡中学校</t>
    <rPh sb="0" eb="2">
      <t>イイダ</t>
    </rPh>
    <rPh sb="2" eb="4">
      <t>シリツ</t>
    </rPh>
    <rPh sb="4" eb="5">
      <t>リュウ</t>
    </rPh>
    <rPh sb="5" eb="6">
      <t>キョウ</t>
    </rPh>
    <rPh sb="6" eb="9">
      <t>チュウガッコウ</t>
    </rPh>
    <phoneticPr fontId="1"/>
  </si>
  <si>
    <t>竜峡</t>
    <rPh sb="0" eb="1">
      <t>リュウ</t>
    </rPh>
    <rPh sb="1" eb="2">
      <t>キョウ</t>
    </rPh>
    <phoneticPr fontId="1"/>
  </si>
  <si>
    <t>ﾘｭｳｷｮｳ</t>
    <phoneticPr fontId="1"/>
  </si>
  <si>
    <t>399-2431</t>
    <phoneticPr fontId="1"/>
  </si>
  <si>
    <t>飯田市川路4370</t>
    <rPh sb="0" eb="5">
      <t>399-2431</t>
    </rPh>
    <phoneticPr fontId="1"/>
  </si>
  <si>
    <t>0265-27-2163</t>
    <phoneticPr fontId="1"/>
  </si>
  <si>
    <t>飯田市立竜東中学校</t>
    <rPh sb="0" eb="2">
      <t>イイダ</t>
    </rPh>
    <rPh sb="2" eb="4">
      <t>シリツ</t>
    </rPh>
    <rPh sb="4" eb="6">
      <t>リュウトウ</t>
    </rPh>
    <rPh sb="6" eb="9">
      <t>チュウガッコウ</t>
    </rPh>
    <phoneticPr fontId="1"/>
  </si>
  <si>
    <t>竜東</t>
    <rPh sb="0" eb="2">
      <t>リュウトウ</t>
    </rPh>
    <phoneticPr fontId="1"/>
  </si>
  <si>
    <t>ﾘｭｳﾄｳ</t>
    <phoneticPr fontId="1"/>
  </si>
  <si>
    <t>399-2221</t>
    <phoneticPr fontId="1"/>
  </si>
  <si>
    <t>飯田市龍江9205</t>
    <rPh sb="0" eb="5">
      <t>399-2221</t>
    </rPh>
    <phoneticPr fontId="1"/>
  </si>
  <si>
    <t>0265-27-3169</t>
    <phoneticPr fontId="1"/>
  </si>
  <si>
    <t>飯田市立鼎中学校</t>
    <rPh sb="0" eb="2">
      <t>イイダ</t>
    </rPh>
    <rPh sb="2" eb="4">
      <t>シリツ</t>
    </rPh>
    <rPh sb="4" eb="5">
      <t>カナエ</t>
    </rPh>
    <rPh sb="5" eb="8">
      <t>チュウガッコウ</t>
    </rPh>
    <phoneticPr fontId="1"/>
  </si>
  <si>
    <t>鼎</t>
    <rPh sb="0" eb="1">
      <t>カナエ</t>
    </rPh>
    <phoneticPr fontId="1"/>
  </si>
  <si>
    <t>ｶﾅｴ</t>
    <phoneticPr fontId="1"/>
  </si>
  <si>
    <t>395-0806</t>
    <phoneticPr fontId="1"/>
  </si>
  <si>
    <t>飯田市鼎上山2582</t>
    <rPh sb="0" eb="6">
      <t>395-0806</t>
    </rPh>
    <phoneticPr fontId="1"/>
  </si>
  <si>
    <t>0265-22-0173</t>
    <phoneticPr fontId="1"/>
  </si>
  <si>
    <t>売木村立売木中学校</t>
    <rPh sb="0" eb="2">
      <t>ウルギ</t>
    </rPh>
    <rPh sb="2" eb="4">
      <t>ソンリツ</t>
    </rPh>
    <rPh sb="4" eb="6">
      <t>ウルギ</t>
    </rPh>
    <rPh sb="6" eb="9">
      <t>チュウガッコウ</t>
    </rPh>
    <phoneticPr fontId="1"/>
  </si>
  <si>
    <t>売木</t>
    <rPh sb="0" eb="2">
      <t>ウルギ</t>
    </rPh>
    <phoneticPr fontId="1"/>
  </si>
  <si>
    <t>ｳﾙｷﾞ</t>
    <phoneticPr fontId="1"/>
  </si>
  <si>
    <t>399-1601</t>
    <phoneticPr fontId="1"/>
  </si>
  <si>
    <t>下伊那郡売木村2656</t>
    <rPh sb="0" eb="7">
      <t>399-1601</t>
    </rPh>
    <phoneticPr fontId="1"/>
  </si>
  <si>
    <t>0260-28-2331</t>
    <phoneticPr fontId="1"/>
  </si>
  <si>
    <t>塩尻市立楢川中学校</t>
    <rPh sb="0" eb="2">
      <t>シオジリ</t>
    </rPh>
    <rPh sb="2" eb="4">
      <t>シリツ</t>
    </rPh>
    <phoneticPr fontId="1"/>
  </si>
  <si>
    <t>楢川</t>
    <rPh sb="0" eb="2">
      <t>ナラカワ</t>
    </rPh>
    <phoneticPr fontId="1"/>
  </si>
  <si>
    <t>ﾅﾗｶﾜ</t>
    <phoneticPr fontId="1"/>
  </si>
  <si>
    <t>中信</t>
    <rPh sb="0" eb="2">
      <t>チュウシン</t>
    </rPh>
    <phoneticPr fontId="1"/>
  </si>
  <si>
    <t>塩筑</t>
    <rPh sb="0" eb="1">
      <t>シオ</t>
    </rPh>
    <rPh sb="1" eb="2">
      <t>チク</t>
    </rPh>
    <phoneticPr fontId="2"/>
  </si>
  <si>
    <t>399-6303</t>
    <phoneticPr fontId="1"/>
  </si>
  <si>
    <t>塩尻市奈良井1037-3</t>
    <rPh sb="0" eb="3">
      <t>シオジリシ</t>
    </rPh>
    <phoneticPr fontId="2"/>
  </si>
  <si>
    <t>0264-34-2242</t>
    <phoneticPr fontId="1"/>
  </si>
  <si>
    <t>木祖村立木祖中学校</t>
    <rPh sb="0" eb="2">
      <t>キソ</t>
    </rPh>
    <rPh sb="2" eb="4">
      <t>ソンリツ</t>
    </rPh>
    <phoneticPr fontId="1"/>
  </si>
  <si>
    <t>木祖</t>
    <rPh sb="0" eb="2">
      <t>キソ</t>
    </rPh>
    <phoneticPr fontId="1"/>
  </si>
  <si>
    <t>ｷｿ</t>
    <phoneticPr fontId="1"/>
  </si>
  <si>
    <t>木曽</t>
    <phoneticPr fontId="1"/>
  </si>
  <si>
    <t>399-6201</t>
    <phoneticPr fontId="1"/>
  </si>
  <si>
    <t>木曽郡木祖村薮原461</t>
  </si>
  <si>
    <t>0264-36-2002</t>
    <phoneticPr fontId="1"/>
  </si>
  <si>
    <t>日義町立日義中学校</t>
    <rPh sb="0" eb="2">
      <t>ヒヨシ</t>
    </rPh>
    <rPh sb="2" eb="4">
      <t>チョウリツ</t>
    </rPh>
    <phoneticPr fontId="1"/>
  </si>
  <si>
    <t>日義</t>
    <rPh sb="0" eb="2">
      <t>ヒヨシ</t>
    </rPh>
    <phoneticPr fontId="1"/>
  </si>
  <si>
    <t>ﾋﾖｼ</t>
    <phoneticPr fontId="1"/>
  </si>
  <si>
    <t>木曽</t>
    <phoneticPr fontId="1"/>
  </si>
  <si>
    <t>399-6101</t>
    <phoneticPr fontId="1"/>
  </si>
  <si>
    <t>木曽郡木曽町日義1795</t>
    <rPh sb="3" eb="6">
      <t>キソマチ</t>
    </rPh>
    <phoneticPr fontId="2"/>
  </si>
  <si>
    <t>0264-26-2004</t>
    <phoneticPr fontId="1"/>
  </si>
  <si>
    <t>福島町立福島中学校</t>
    <rPh sb="0" eb="2">
      <t>フクシマ</t>
    </rPh>
    <rPh sb="2" eb="4">
      <t>チョウリツ</t>
    </rPh>
    <phoneticPr fontId="1"/>
  </si>
  <si>
    <t>福島</t>
    <rPh sb="0" eb="2">
      <t>フクシマ</t>
    </rPh>
    <phoneticPr fontId="1"/>
  </si>
  <si>
    <t>ﾌｸｼﾏ</t>
    <phoneticPr fontId="1"/>
  </si>
  <si>
    <t>木曽</t>
    <phoneticPr fontId="1"/>
  </si>
  <si>
    <t>397-0002</t>
    <phoneticPr fontId="1"/>
  </si>
  <si>
    <t>木曽郡福島町新開4110</t>
  </si>
  <si>
    <t>0264-22-2096</t>
    <phoneticPr fontId="1"/>
  </si>
  <si>
    <t>木曽町立開田中学校</t>
    <rPh sb="0" eb="2">
      <t>キソ</t>
    </rPh>
    <rPh sb="2" eb="4">
      <t>チョウリツ</t>
    </rPh>
    <phoneticPr fontId="1"/>
  </si>
  <si>
    <t>開田</t>
    <rPh sb="0" eb="2">
      <t>カイダ</t>
    </rPh>
    <phoneticPr fontId="1"/>
  </si>
  <si>
    <t>ｶｲﾀﾞ</t>
    <phoneticPr fontId="1"/>
  </si>
  <si>
    <t>木曽</t>
    <phoneticPr fontId="1"/>
  </si>
  <si>
    <t>397-0302</t>
    <phoneticPr fontId="1"/>
  </si>
  <si>
    <t>木曽郡木曽町開田高原西野841</t>
    <rPh sb="3" eb="6">
      <t>キソマチ</t>
    </rPh>
    <rPh sb="8" eb="10">
      <t>コウゲン</t>
    </rPh>
    <phoneticPr fontId="2"/>
  </si>
  <si>
    <t>0264-42-3321</t>
    <phoneticPr fontId="1"/>
  </si>
  <si>
    <t>木曽町立三岳中学校</t>
    <rPh sb="0" eb="2">
      <t>キソ</t>
    </rPh>
    <rPh sb="2" eb="4">
      <t>チョウリツ</t>
    </rPh>
    <phoneticPr fontId="1"/>
  </si>
  <si>
    <t>三岳</t>
    <rPh sb="0" eb="2">
      <t>ミタケ</t>
    </rPh>
    <phoneticPr fontId="1"/>
  </si>
  <si>
    <t>ﾐﾀｹ</t>
    <phoneticPr fontId="1"/>
  </si>
  <si>
    <t>木曽</t>
    <phoneticPr fontId="1"/>
  </si>
  <si>
    <t>397-0101</t>
    <phoneticPr fontId="1"/>
  </si>
  <si>
    <t>木曽郡木曽町三岳6634-1</t>
    <rPh sb="3" eb="6">
      <t>キソマチ</t>
    </rPh>
    <phoneticPr fontId="2"/>
  </si>
  <si>
    <t>0264-46-2600</t>
    <phoneticPr fontId="1"/>
  </si>
  <si>
    <t>王滝村立王滝中学校</t>
    <rPh sb="0" eb="2">
      <t>オウタキ</t>
    </rPh>
    <rPh sb="2" eb="4">
      <t>ソンリツ</t>
    </rPh>
    <phoneticPr fontId="1"/>
  </si>
  <si>
    <t>王滝</t>
    <rPh sb="0" eb="2">
      <t>オウタキ</t>
    </rPh>
    <phoneticPr fontId="1"/>
  </si>
  <si>
    <t>ｵｳﾀｷ</t>
    <phoneticPr fontId="1"/>
  </si>
  <si>
    <t>397-0201</t>
    <phoneticPr fontId="1"/>
  </si>
  <si>
    <t>木曽郡王滝村2753</t>
  </si>
  <si>
    <t>0264-48-2528</t>
    <phoneticPr fontId="1"/>
  </si>
  <si>
    <t>上松町立上松中学校</t>
    <rPh sb="0" eb="2">
      <t>アゲマツ</t>
    </rPh>
    <rPh sb="2" eb="4">
      <t>チョウリツ</t>
    </rPh>
    <phoneticPr fontId="1"/>
  </si>
  <si>
    <t>上松</t>
    <rPh sb="0" eb="2">
      <t>アゲマツ</t>
    </rPh>
    <phoneticPr fontId="1"/>
  </si>
  <si>
    <t>ｱｹﾞﾏﾂ</t>
    <phoneticPr fontId="1"/>
  </si>
  <si>
    <t>399-5601</t>
    <phoneticPr fontId="1"/>
  </si>
  <si>
    <t>木曽郡上松町上松1757-1</t>
    <rPh sb="6" eb="8">
      <t>アゲマツ</t>
    </rPh>
    <phoneticPr fontId="2"/>
  </si>
  <si>
    <t>0264-52-2135</t>
    <phoneticPr fontId="1"/>
  </si>
  <si>
    <t>大桑村立大桑中学校</t>
    <rPh sb="0" eb="2">
      <t>オオクワ</t>
    </rPh>
    <rPh sb="2" eb="4">
      <t>ソンリツ</t>
    </rPh>
    <phoneticPr fontId="1"/>
  </si>
  <si>
    <t>大桑</t>
    <rPh sb="0" eb="2">
      <t>オオクワ</t>
    </rPh>
    <phoneticPr fontId="1"/>
  </si>
  <si>
    <t>ｵｵｸﾜ</t>
    <phoneticPr fontId="1"/>
  </si>
  <si>
    <t>399-5503</t>
    <phoneticPr fontId="1"/>
  </si>
  <si>
    <t>木曽郡大桑村長野891-1</t>
    <rPh sb="6" eb="8">
      <t>ナガノ</t>
    </rPh>
    <phoneticPr fontId="2"/>
  </si>
  <si>
    <t>0264-55-3039</t>
    <phoneticPr fontId="1"/>
  </si>
  <si>
    <t>南木曽町立南木曽中学校</t>
    <rPh sb="0" eb="3">
      <t>ナギソ</t>
    </rPh>
    <rPh sb="3" eb="5">
      <t>チョウリツ</t>
    </rPh>
    <phoneticPr fontId="1"/>
  </si>
  <si>
    <t>南木曽</t>
    <rPh sb="0" eb="3">
      <t>ナギソ</t>
    </rPh>
    <phoneticPr fontId="1"/>
  </si>
  <si>
    <t>ﾅｷﾞｿ</t>
    <phoneticPr fontId="1"/>
  </si>
  <si>
    <t>木曽</t>
    <phoneticPr fontId="1"/>
  </si>
  <si>
    <t>399-5301</t>
    <phoneticPr fontId="1"/>
  </si>
  <si>
    <t>木曽郡南木曽町読書2942-2</t>
  </si>
  <si>
    <t>0264-57-2043</t>
    <phoneticPr fontId="1"/>
  </si>
  <si>
    <t>組合立両小野中学校</t>
    <rPh sb="0" eb="2">
      <t>クミアイ</t>
    </rPh>
    <rPh sb="2" eb="3">
      <t>リツ</t>
    </rPh>
    <rPh sb="3" eb="4">
      <t>リョウ</t>
    </rPh>
    <phoneticPr fontId="1"/>
  </si>
  <si>
    <t>両小野</t>
    <rPh sb="0" eb="1">
      <t>リョウ</t>
    </rPh>
    <rPh sb="1" eb="3">
      <t>オノ</t>
    </rPh>
    <phoneticPr fontId="1"/>
  </si>
  <si>
    <t>ﾘｮｳｵﾉ</t>
    <phoneticPr fontId="1"/>
  </si>
  <si>
    <t>399-0651</t>
    <phoneticPr fontId="1"/>
  </si>
  <si>
    <t>塩尻市北小野13389</t>
  </si>
  <si>
    <t>0266-46-2957</t>
    <phoneticPr fontId="1"/>
  </si>
  <si>
    <t>塩尻市立塩尻中学校</t>
    <rPh sb="0" eb="2">
      <t>シオジリ</t>
    </rPh>
    <rPh sb="2" eb="4">
      <t>シリツ</t>
    </rPh>
    <phoneticPr fontId="1"/>
  </si>
  <si>
    <t>塩尻</t>
    <rPh sb="0" eb="2">
      <t>シオジリ</t>
    </rPh>
    <phoneticPr fontId="1"/>
  </si>
  <si>
    <t>ｼｵｼﾞﾘ</t>
    <phoneticPr fontId="1"/>
  </si>
  <si>
    <t>399-0713</t>
    <phoneticPr fontId="1"/>
  </si>
  <si>
    <t>塩尻市大小屋61</t>
  </si>
  <si>
    <t>0263-52-7852</t>
    <phoneticPr fontId="1"/>
  </si>
  <si>
    <t>塩尻市立塩尻西部中学校</t>
    <rPh sb="0" eb="2">
      <t>シオジリ</t>
    </rPh>
    <rPh sb="2" eb="4">
      <t>シリツ</t>
    </rPh>
    <phoneticPr fontId="1"/>
  </si>
  <si>
    <t>塩尻西部</t>
    <rPh sb="0" eb="2">
      <t>シオジリ</t>
    </rPh>
    <rPh sb="2" eb="4">
      <t>セイブ</t>
    </rPh>
    <phoneticPr fontId="1"/>
  </si>
  <si>
    <t>ｼｵｼﾞﾘｾｲﾌﾞ</t>
    <phoneticPr fontId="1"/>
  </si>
  <si>
    <t>399-6461</t>
    <phoneticPr fontId="1"/>
  </si>
  <si>
    <t>塩尻市宗賀1461-2</t>
  </si>
  <si>
    <t>0263-51-1603</t>
    <phoneticPr fontId="1"/>
  </si>
  <si>
    <t>塩尻市立丘中学校</t>
    <rPh sb="0" eb="2">
      <t>シオジリ</t>
    </rPh>
    <rPh sb="2" eb="4">
      <t>シリツ</t>
    </rPh>
    <phoneticPr fontId="1"/>
  </si>
  <si>
    <t>丘</t>
    <rPh sb="0" eb="1">
      <t>オカ</t>
    </rPh>
    <phoneticPr fontId="1"/>
  </si>
  <si>
    <t>ｵｶ</t>
    <phoneticPr fontId="1"/>
  </si>
  <si>
    <t>399-0702</t>
    <phoneticPr fontId="1"/>
  </si>
  <si>
    <t>塩尻市広丘野村1302</t>
  </si>
  <si>
    <t>0263-52-8973</t>
    <phoneticPr fontId="1"/>
  </si>
  <si>
    <t>塩尻市立塩尻広陵中学校</t>
    <rPh sb="0" eb="2">
      <t>シオジリ</t>
    </rPh>
    <rPh sb="2" eb="4">
      <t>シリツ</t>
    </rPh>
    <phoneticPr fontId="1"/>
  </si>
  <si>
    <t>塩尻広陵</t>
    <rPh sb="0" eb="2">
      <t>シオジリ</t>
    </rPh>
    <rPh sb="2" eb="4">
      <t>コウリョウ</t>
    </rPh>
    <phoneticPr fontId="1"/>
  </si>
  <si>
    <t>ｼｵｼﾞﾘｺｳﾘｮｳ</t>
    <phoneticPr fontId="1"/>
  </si>
  <si>
    <t>399-0705</t>
    <phoneticPr fontId="1"/>
  </si>
  <si>
    <t>塩尻市広丘竪石457-1</t>
  </si>
  <si>
    <t>0263-53-3537</t>
    <phoneticPr fontId="1"/>
  </si>
  <si>
    <t>松本市立波田中学校</t>
    <rPh sb="0" eb="2">
      <t>マツモト</t>
    </rPh>
    <rPh sb="2" eb="4">
      <t>シリツ</t>
    </rPh>
    <phoneticPr fontId="1"/>
  </si>
  <si>
    <t>波田</t>
    <rPh sb="0" eb="2">
      <t>ハタ</t>
    </rPh>
    <phoneticPr fontId="1"/>
  </si>
  <si>
    <t>ﾊﾀ</t>
    <phoneticPr fontId="1"/>
  </si>
  <si>
    <t>松本市</t>
    <phoneticPr fontId="2"/>
  </si>
  <si>
    <t>390-1401</t>
    <phoneticPr fontId="1"/>
  </si>
  <si>
    <t>松本市波田町10145-1</t>
    <rPh sb="0" eb="3">
      <t>マツモトシ</t>
    </rPh>
    <phoneticPr fontId="1"/>
  </si>
  <si>
    <t>0263-92-2034</t>
    <phoneticPr fontId="1"/>
  </si>
  <si>
    <t>安曇野市立明科中学校</t>
    <rPh sb="0" eb="3">
      <t>アズミノ</t>
    </rPh>
    <rPh sb="3" eb="5">
      <t>シリツ</t>
    </rPh>
    <phoneticPr fontId="1"/>
  </si>
  <si>
    <t>明科</t>
    <rPh sb="0" eb="2">
      <t>アカシナ</t>
    </rPh>
    <phoneticPr fontId="1"/>
  </si>
  <si>
    <t>ｱｶｼﾅ</t>
    <phoneticPr fontId="1"/>
  </si>
  <si>
    <t>安曇野</t>
    <rPh sb="0" eb="3">
      <t>アズミノ</t>
    </rPh>
    <phoneticPr fontId="2"/>
  </si>
  <si>
    <t>399-7102</t>
    <phoneticPr fontId="1"/>
  </si>
  <si>
    <t>安曇野市明科中川手2666</t>
    <rPh sb="0" eb="2">
      <t>アズミ</t>
    </rPh>
    <rPh sb="2" eb="3">
      <t>ノ</t>
    </rPh>
    <rPh sb="3" eb="4">
      <t>シ</t>
    </rPh>
    <phoneticPr fontId="2"/>
  </si>
  <si>
    <t>0263-62-2133</t>
    <phoneticPr fontId="1"/>
  </si>
  <si>
    <t>生坂村立生坂中学校</t>
    <rPh sb="0" eb="2">
      <t>イクサカ</t>
    </rPh>
    <rPh sb="2" eb="4">
      <t>ソンリツ</t>
    </rPh>
    <phoneticPr fontId="1"/>
  </si>
  <si>
    <t>生坂</t>
    <rPh sb="0" eb="2">
      <t>イクサカ</t>
    </rPh>
    <phoneticPr fontId="1"/>
  </si>
  <si>
    <t>ｲｸｻｶ</t>
    <phoneticPr fontId="1"/>
  </si>
  <si>
    <t>399-7201</t>
    <phoneticPr fontId="1"/>
  </si>
  <si>
    <t>東筑摩郡生坂村5445-2</t>
  </si>
  <si>
    <t>0263-69-2020</t>
    <phoneticPr fontId="1"/>
  </si>
  <si>
    <t>筑北村立聖南中学校</t>
    <rPh sb="0" eb="2">
      <t>チクホク</t>
    </rPh>
    <rPh sb="2" eb="4">
      <t>ソンリツ</t>
    </rPh>
    <phoneticPr fontId="1"/>
  </si>
  <si>
    <t>聖南</t>
    <rPh sb="0" eb="2">
      <t>セイナン</t>
    </rPh>
    <phoneticPr fontId="1"/>
  </si>
  <si>
    <t>ｾｲﾅﾝ</t>
    <phoneticPr fontId="1"/>
  </si>
  <si>
    <t>399-7502</t>
    <phoneticPr fontId="1"/>
  </si>
  <si>
    <t>東筑摩郡本城村東条1</t>
  </si>
  <si>
    <t>0263-66-2430</t>
    <phoneticPr fontId="1"/>
  </si>
  <si>
    <t>組合立筑北中学校</t>
    <rPh sb="0" eb="2">
      <t>クミアイ</t>
    </rPh>
    <rPh sb="2" eb="3">
      <t>リツ</t>
    </rPh>
    <phoneticPr fontId="1"/>
  </si>
  <si>
    <t>筑北</t>
    <rPh sb="0" eb="2">
      <t>チクホク</t>
    </rPh>
    <phoneticPr fontId="1"/>
  </si>
  <si>
    <t>ﾁｸﾎｸ</t>
    <phoneticPr fontId="1"/>
  </si>
  <si>
    <t>399-7701</t>
    <phoneticPr fontId="1"/>
  </si>
  <si>
    <t>東筑摩郡麻績村麻4631</t>
  </si>
  <si>
    <t>0263-67-2032</t>
    <phoneticPr fontId="1"/>
  </si>
  <si>
    <t>安曇野市立穂高東中学校</t>
    <rPh sb="0" eb="3">
      <t>アズミノ</t>
    </rPh>
    <rPh sb="3" eb="5">
      <t>シリツ</t>
    </rPh>
    <rPh sb="7" eb="8">
      <t>ヒガシ</t>
    </rPh>
    <phoneticPr fontId="1"/>
  </si>
  <si>
    <t>穂高東</t>
    <rPh sb="0" eb="2">
      <t>ホタカ</t>
    </rPh>
    <rPh sb="2" eb="3">
      <t>ヒガシ</t>
    </rPh>
    <phoneticPr fontId="1"/>
  </si>
  <si>
    <t>ﾎﾀｶﾋｶﾞｼ</t>
    <phoneticPr fontId="1"/>
  </si>
  <si>
    <t>399-8303</t>
    <phoneticPr fontId="1"/>
  </si>
  <si>
    <t>安曇野市穂高5119-2</t>
    <rPh sb="0" eb="2">
      <t>アズミ</t>
    </rPh>
    <rPh sb="2" eb="3">
      <t>ノ</t>
    </rPh>
    <rPh sb="3" eb="4">
      <t>シ</t>
    </rPh>
    <phoneticPr fontId="2"/>
  </si>
  <si>
    <t>0263-82-2230</t>
    <phoneticPr fontId="1"/>
  </si>
  <si>
    <t>安曇野市立穂高西中学校</t>
    <rPh sb="0" eb="3">
      <t>アズミノ</t>
    </rPh>
    <rPh sb="3" eb="5">
      <t>シリツ</t>
    </rPh>
    <rPh sb="5" eb="7">
      <t>ホタカ</t>
    </rPh>
    <rPh sb="7" eb="8">
      <t>ニシ</t>
    </rPh>
    <rPh sb="8" eb="11">
      <t>チュウガッコウ</t>
    </rPh>
    <phoneticPr fontId="1"/>
  </si>
  <si>
    <t>穂高西</t>
    <rPh sb="0" eb="2">
      <t>ホタカ</t>
    </rPh>
    <rPh sb="2" eb="3">
      <t>ニシ</t>
    </rPh>
    <phoneticPr fontId="1"/>
  </si>
  <si>
    <t>ﾎﾀｶﾆｼ</t>
    <phoneticPr fontId="1"/>
  </si>
  <si>
    <t>399-8301</t>
    <phoneticPr fontId="1"/>
  </si>
  <si>
    <t>安曇野市穂高有明9525</t>
    <rPh sb="0" eb="3">
      <t>アズミノ</t>
    </rPh>
    <rPh sb="3" eb="4">
      <t>シ</t>
    </rPh>
    <rPh sb="4" eb="6">
      <t>ホタカ</t>
    </rPh>
    <rPh sb="6" eb="8">
      <t>アリアケ</t>
    </rPh>
    <phoneticPr fontId="2"/>
  </si>
  <si>
    <t>0263-83-8580</t>
    <phoneticPr fontId="1"/>
  </si>
  <si>
    <t>安曇野市立豊科北中学校</t>
    <rPh sb="0" eb="3">
      <t>アズミノ</t>
    </rPh>
    <rPh sb="3" eb="5">
      <t>シリツ</t>
    </rPh>
    <phoneticPr fontId="1"/>
  </si>
  <si>
    <t>豊科北</t>
    <rPh sb="0" eb="2">
      <t>トヨシナ</t>
    </rPh>
    <rPh sb="2" eb="3">
      <t>キタ</t>
    </rPh>
    <phoneticPr fontId="1"/>
  </si>
  <si>
    <t>ﾄﾖｼﾅｷﾀ</t>
    <phoneticPr fontId="1"/>
  </si>
  <si>
    <t>399-8205</t>
    <phoneticPr fontId="1"/>
  </si>
  <si>
    <t>安曇野市豊科5558</t>
    <rPh sb="0" eb="3">
      <t>アズミノ</t>
    </rPh>
    <rPh sb="3" eb="4">
      <t>シ</t>
    </rPh>
    <phoneticPr fontId="2"/>
  </si>
  <si>
    <t>0263-72-2265</t>
    <phoneticPr fontId="1"/>
  </si>
  <si>
    <t>安曇野市立豊科南中学校</t>
    <rPh sb="0" eb="3">
      <t>アズミノ</t>
    </rPh>
    <rPh sb="3" eb="5">
      <t>シリツ</t>
    </rPh>
    <phoneticPr fontId="1"/>
  </si>
  <si>
    <t>豊科南</t>
    <rPh sb="0" eb="2">
      <t>トヨシナ</t>
    </rPh>
    <rPh sb="2" eb="3">
      <t>ミナミ</t>
    </rPh>
    <phoneticPr fontId="1"/>
  </si>
  <si>
    <t>ﾄﾖｼﾅﾐﾅﾐ</t>
    <phoneticPr fontId="1"/>
  </si>
  <si>
    <t>安曇野市豊科1487</t>
    <rPh sb="2" eb="3">
      <t>ノ</t>
    </rPh>
    <rPh sb="3" eb="4">
      <t>シ</t>
    </rPh>
    <phoneticPr fontId="2"/>
  </si>
  <si>
    <t>0263-72-7860</t>
    <phoneticPr fontId="1"/>
  </si>
  <si>
    <t>安曇野市立堀金中学校</t>
    <rPh sb="0" eb="3">
      <t>アズミノ</t>
    </rPh>
    <rPh sb="3" eb="5">
      <t>シリツ</t>
    </rPh>
    <phoneticPr fontId="1"/>
  </si>
  <si>
    <t>堀金</t>
    <rPh sb="0" eb="2">
      <t>ホリガネ</t>
    </rPh>
    <phoneticPr fontId="1"/>
  </si>
  <si>
    <t>ﾎﾘｶﾞﾈ</t>
    <phoneticPr fontId="1"/>
  </si>
  <si>
    <t>399-8211</t>
    <phoneticPr fontId="1"/>
  </si>
  <si>
    <t>安曇野市堀金烏川2126-1</t>
    <rPh sb="0" eb="3">
      <t>アズミノ</t>
    </rPh>
    <rPh sb="3" eb="4">
      <t>シ</t>
    </rPh>
    <phoneticPr fontId="2"/>
  </si>
  <si>
    <t>0263-72-2272</t>
    <phoneticPr fontId="1"/>
  </si>
  <si>
    <t>安曇野市立三郷中学校</t>
    <rPh sb="0" eb="3">
      <t>アズミノ</t>
    </rPh>
    <rPh sb="3" eb="5">
      <t>シリツ</t>
    </rPh>
    <phoneticPr fontId="1"/>
  </si>
  <si>
    <t>三郷</t>
    <rPh sb="0" eb="2">
      <t>ミサト</t>
    </rPh>
    <phoneticPr fontId="1"/>
  </si>
  <si>
    <t>ﾐｻﾄ</t>
    <phoneticPr fontId="1"/>
  </si>
  <si>
    <t>399-8101</t>
    <phoneticPr fontId="1"/>
  </si>
  <si>
    <t>安曇野市三郷明盛1885-1</t>
    <rPh sb="0" eb="3">
      <t>アズミノ</t>
    </rPh>
    <rPh sb="3" eb="4">
      <t>シ</t>
    </rPh>
    <phoneticPr fontId="2"/>
  </si>
  <si>
    <t>0263-77-2024</t>
    <phoneticPr fontId="1"/>
  </si>
  <si>
    <t>松本市立梓川中学校</t>
    <rPh sb="0" eb="2">
      <t>マツモト</t>
    </rPh>
    <rPh sb="2" eb="4">
      <t>シリツ</t>
    </rPh>
    <phoneticPr fontId="1"/>
  </si>
  <si>
    <t>梓川</t>
    <rPh sb="0" eb="2">
      <t>アズサガワ</t>
    </rPh>
    <phoneticPr fontId="1"/>
  </si>
  <si>
    <t>ｱｽﾞｻｶﾞﾜ</t>
    <phoneticPr fontId="1"/>
  </si>
  <si>
    <t>390-1702</t>
    <phoneticPr fontId="1"/>
  </si>
  <si>
    <t>松本市梓川梓800-2</t>
    <rPh sb="0" eb="3">
      <t>マツモトシ</t>
    </rPh>
    <phoneticPr fontId="2"/>
  </si>
  <si>
    <t>0263-78-2024</t>
    <phoneticPr fontId="1"/>
  </si>
  <si>
    <t>松本市立安曇中学校</t>
    <rPh sb="0" eb="2">
      <t>マツモト</t>
    </rPh>
    <rPh sb="2" eb="4">
      <t>シリツ</t>
    </rPh>
    <phoneticPr fontId="1"/>
  </si>
  <si>
    <t>安曇</t>
    <rPh sb="0" eb="2">
      <t>アズミ</t>
    </rPh>
    <phoneticPr fontId="1"/>
  </si>
  <si>
    <t>ｱｽﾞﾐ</t>
    <phoneticPr fontId="1"/>
  </si>
  <si>
    <t>390-1502</t>
    <phoneticPr fontId="1"/>
  </si>
  <si>
    <t>松本市安曇964</t>
    <rPh sb="0" eb="3">
      <t>マツモトシ</t>
    </rPh>
    <phoneticPr fontId="2"/>
  </si>
  <si>
    <t>0263-94-2234</t>
    <phoneticPr fontId="1"/>
  </si>
  <si>
    <t>松本市立大野川中学校</t>
    <rPh sb="0" eb="2">
      <t>マツモト</t>
    </rPh>
    <rPh sb="2" eb="4">
      <t>シリツ</t>
    </rPh>
    <phoneticPr fontId="1"/>
  </si>
  <si>
    <t>大野川</t>
    <rPh sb="0" eb="3">
      <t>オオノガワ</t>
    </rPh>
    <phoneticPr fontId="1"/>
  </si>
  <si>
    <t>ｵｵﾉｶﾞﾜ</t>
    <phoneticPr fontId="1"/>
  </si>
  <si>
    <t>390-1507</t>
    <phoneticPr fontId="1"/>
  </si>
  <si>
    <t>松本市安曇3886-1</t>
    <rPh sb="0" eb="3">
      <t>マツモトシ</t>
    </rPh>
    <phoneticPr fontId="2"/>
  </si>
  <si>
    <t>0263-93-2224</t>
    <phoneticPr fontId="1"/>
  </si>
  <si>
    <t>松本市立奈川中学校</t>
    <rPh sb="0" eb="2">
      <t>マツモト</t>
    </rPh>
    <rPh sb="2" eb="4">
      <t>シリツ</t>
    </rPh>
    <phoneticPr fontId="1"/>
  </si>
  <si>
    <t>奈川</t>
    <rPh sb="0" eb="2">
      <t>ナガワ</t>
    </rPh>
    <phoneticPr fontId="1"/>
  </si>
  <si>
    <t>ﾅｶﾞﾜ</t>
    <phoneticPr fontId="1"/>
  </si>
  <si>
    <t>390-1611</t>
    <phoneticPr fontId="1"/>
  </si>
  <si>
    <t>松本市奈川2281</t>
    <rPh sb="0" eb="3">
      <t>マツモトシ</t>
    </rPh>
    <phoneticPr fontId="2"/>
  </si>
  <si>
    <t>0263-79-2002</t>
    <phoneticPr fontId="1"/>
  </si>
  <si>
    <t>池田町立高瀬中学校</t>
    <rPh sb="0" eb="2">
      <t>イケダ</t>
    </rPh>
    <rPh sb="2" eb="4">
      <t>チョウリツ</t>
    </rPh>
    <phoneticPr fontId="1"/>
  </si>
  <si>
    <t>高瀬</t>
    <rPh sb="0" eb="2">
      <t>タカセ</t>
    </rPh>
    <phoneticPr fontId="1"/>
  </si>
  <si>
    <t>ﾀｶｾ</t>
    <phoneticPr fontId="1"/>
  </si>
  <si>
    <t>北安曇</t>
  </si>
  <si>
    <t>399-8601</t>
    <phoneticPr fontId="1"/>
  </si>
  <si>
    <t>北安曇郡池田町池田3210-1</t>
  </si>
  <si>
    <t>0261-62-2171</t>
    <phoneticPr fontId="1"/>
  </si>
  <si>
    <t>松川村立北安松川中学校</t>
    <rPh sb="0" eb="2">
      <t>マツカワ</t>
    </rPh>
    <rPh sb="2" eb="4">
      <t>ソンリツ</t>
    </rPh>
    <phoneticPr fontId="1"/>
  </si>
  <si>
    <t>北安松川</t>
    <rPh sb="0" eb="1">
      <t>ホク</t>
    </rPh>
    <rPh sb="1" eb="2">
      <t>アン</t>
    </rPh>
    <rPh sb="2" eb="4">
      <t>マツカワ</t>
    </rPh>
    <phoneticPr fontId="1"/>
  </si>
  <si>
    <t>ﾎｸｱﾝﾏﾂｶﾜ</t>
    <phoneticPr fontId="1"/>
  </si>
  <si>
    <t>399-8501</t>
    <phoneticPr fontId="1"/>
  </si>
  <si>
    <t>北安曇郡松川村5721-634</t>
  </si>
  <si>
    <t>0261-62-2116</t>
    <phoneticPr fontId="1"/>
  </si>
  <si>
    <t>大町市立八坂中学校</t>
    <rPh sb="0" eb="2">
      <t>オオマチ</t>
    </rPh>
    <rPh sb="2" eb="4">
      <t>シリツ</t>
    </rPh>
    <phoneticPr fontId="1"/>
  </si>
  <si>
    <t>八坂</t>
    <rPh sb="0" eb="2">
      <t>ヤサカ</t>
    </rPh>
    <phoneticPr fontId="1"/>
  </si>
  <si>
    <t>ﾔｻｶ</t>
    <phoneticPr fontId="1"/>
  </si>
  <si>
    <t>399-7301</t>
    <phoneticPr fontId="1"/>
  </si>
  <si>
    <t>大町市八坂11648</t>
    <rPh sb="0" eb="3">
      <t>オオマチシ</t>
    </rPh>
    <phoneticPr fontId="2"/>
  </si>
  <si>
    <t>0261-26-2020</t>
    <phoneticPr fontId="1"/>
  </si>
  <si>
    <t>大町市立美麻中学校</t>
    <rPh sb="0" eb="2">
      <t>オオマチ</t>
    </rPh>
    <rPh sb="2" eb="4">
      <t>シリツ</t>
    </rPh>
    <phoneticPr fontId="1"/>
  </si>
  <si>
    <t>美麻</t>
    <rPh sb="0" eb="2">
      <t>ミアサ</t>
    </rPh>
    <phoneticPr fontId="1"/>
  </si>
  <si>
    <t>ﾐｱｻ</t>
    <phoneticPr fontId="1"/>
  </si>
  <si>
    <t>399-9101</t>
    <phoneticPr fontId="1"/>
  </si>
  <si>
    <t>大町市美麻27503</t>
    <rPh sb="0" eb="3">
      <t>オオマチシ</t>
    </rPh>
    <phoneticPr fontId="2"/>
  </si>
  <si>
    <t>0261-29-2004</t>
    <phoneticPr fontId="1"/>
  </si>
  <si>
    <t>白馬村立白馬中学校</t>
    <rPh sb="0" eb="2">
      <t>ハクバ</t>
    </rPh>
    <rPh sb="2" eb="4">
      <t>ソンリツ</t>
    </rPh>
    <phoneticPr fontId="1"/>
  </si>
  <si>
    <t>白馬</t>
    <rPh sb="0" eb="2">
      <t>ハクバ</t>
    </rPh>
    <phoneticPr fontId="1"/>
  </si>
  <si>
    <t>ﾊｸﾊﾞ</t>
    <phoneticPr fontId="1"/>
  </si>
  <si>
    <t>399-9301</t>
    <phoneticPr fontId="1"/>
  </si>
  <si>
    <t>北安曇郡白馬村北城2180</t>
  </si>
  <si>
    <t>0261-72-2026</t>
    <phoneticPr fontId="1"/>
  </si>
  <si>
    <t>小谷村立小谷中学校</t>
    <rPh sb="0" eb="2">
      <t>オタリ</t>
    </rPh>
    <rPh sb="2" eb="4">
      <t>ソンリツ</t>
    </rPh>
    <phoneticPr fontId="1"/>
  </si>
  <si>
    <t>小谷</t>
    <rPh sb="0" eb="2">
      <t>オタニ</t>
    </rPh>
    <phoneticPr fontId="1"/>
  </si>
  <si>
    <t>ｵﾀﾘ</t>
    <phoneticPr fontId="1"/>
  </si>
  <si>
    <t>399-9422</t>
    <phoneticPr fontId="1"/>
  </si>
  <si>
    <t>北安曇郡小谷村千国乙3800-ｲ</t>
  </si>
  <si>
    <t>0261-82-2234</t>
    <phoneticPr fontId="1"/>
  </si>
  <si>
    <t>大町市立大町第一中学校</t>
    <rPh sb="0" eb="2">
      <t>オオマチ</t>
    </rPh>
    <rPh sb="2" eb="4">
      <t>シリツ</t>
    </rPh>
    <phoneticPr fontId="1"/>
  </si>
  <si>
    <t>大町第一</t>
    <rPh sb="0" eb="2">
      <t>オオマチ</t>
    </rPh>
    <rPh sb="2" eb="4">
      <t>ダイイチ</t>
    </rPh>
    <phoneticPr fontId="1"/>
  </si>
  <si>
    <t>ｵｵﾏﾁﾀﾞｲｲﾁ</t>
    <phoneticPr fontId="1"/>
  </si>
  <si>
    <t>398-0002</t>
    <phoneticPr fontId="1"/>
  </si>
  <si>
    <t>大町市大町4528</t>
  </si>
  <si>
    <t>0261-22-1262</t>
    <phoneticPr fontId="1"/>
  </si>
  <si>
    <t>大町市立仁科台中学校</t>
    <rPh sb="0" eb="2">
      <t>オオマチ</t>
    </rPh>
    <rPh sb="2" eb="4">
      <t>シリツ</t>
    </rPh>
    <phoneticPr fontId="1"/>
  </si>
  <si>
    <t>仁科台</t>
    <rPh sb="0" eb="2">
      <t>ニシナ</t>
    </rPh>
    <rPh sb="2" eb="3">
      <t>ダイ</t>
    </rPh>
    <phoneticPr fontId="1"/>
  </si>
  <si>
    <t>ﾆｼﾅﾀﾞｲ</t>
    <phoneticPr fontId="1"/>
  </si>
  <si>
    <t>大町市大町3759</t>
  </si>
  <si>
    <t>0261-22-1817</t>
    <phoneticPr fontId="1"/>
  </si>
  <si>
    <t>長野市立大岡中学校</t>
    <rPh sb="0" eb="2">
      <t>ナガノ</t>
    </rPh>
    <rPh sb="2" eb="4">
      <t>シリツ</t>
    </rPh>
    <phoneticPr fontId="1"/>
  </si>
  <si>
    <t>大岡</t>
    <rPh sb="0" eb="2">
      <t>オオオカ</t>
    </rPh>
    <phoneticPr fontId="1"/>
  </si>
  <si>
    <t>ｵｵｵｶ</t>
    <phoneticPr fontId="1"/>
  </si>
  <si>
    <t>北信</t>
    <rPh sb="0" eb="2">
      <t>ホクシン</t>
    </rPh>
    <phoneticPr fontId="1"/>
  </si>
  <si>
    <t>更埴</t>
    <phoneticPr fontId="1"/>
  </si>
  <si>
    <t>381-2703</t>
    <phoneticPr fontId="1"/>
  </si>
  <si>
    <t>長野市大岡村乙304-1</t>
    <rPh sb="0" eb="3">
      <t>ナガノシ</t>
    </rPh>
    <phoneticPr fontId="2"/>
  </si>
  <si>
    <t>026-266-2300</t>
    <phoneticPr fontId="1"/>
  </si>
  <si>
    <t>坂城町立坂城中学校</t>
    <rPh sb="0" eb="2">
      <t>サカキ</t>
    </rPh>
    <rPh sb="2" eb="4">
      <t>チョウリツ</t>
    </rPh>
    <phoneticPr fontId="1"/>
  </si>
  <si>
    <t>坂城</t>
    <rPh sb="0" eb="2">
      <t>サカキ</t>
    </rPh>
    <phoneticPr fontId="1"/>
  </si>
  <si>
    <t>ｻｶｷ</t>
    <phoneticPr fontId="1"/>
  </si>
  <si>
    <t>更埴</t>
    <phoneticPr fontId="1"/>
  </si>
  <si>
    <t>389-0602</t>
    <phoneticPr fontId="1"/>
  </si>
  <si>
    <t>埴科郡坂城町中之条926</t>
  </si>
  <si>
    <t>0268-82-3080</t>
    <phoneticPr fontId="1"/>
  </si>
  <si>
    <t>千曲市立戸倉上山田中学校</t>
    <rPh sb="0" eb="2">
      <t>チクマ</t>
    </rPh>
    <rPh sb="2" eb="4">
      <t>シリツ</t>
    </rPh>
    <phoneticPr fontId="1"/>
  </si>
  <si>
    <t>戸倉上山田</t>
    <rPh sb="0" eb="2">
      <t>トグラ</t>
    </rPh>
    <rPh sb="2" eb="5">
      <t>カミヤマダ</t>
    </rPh>
    <phoneticPr fontId="1"/>
  </si>
  <si>
    <t>ﾄｸﾞﾗｶﾐﾔﾏﾀﾞ</t>
    <phoneticPr fontId="1"/>
  </si>
  <si>
    <t>389-0804</t>
    <phoneticPr fontId="1"/>
  </si>
  <si>
    <t>千曲市戸倉2500</t>
    <rPh sb="0" eb="3">
      <t>チクマシ</t>
    </rPh>
    <phoneticPr fontId="2"/>
  </si>
  <si>
    <t>026-275-0069</t>
    <phoneticPr fontId="1"/>
  </si>
  <si>
    <t>千曲市立埴生中学校</t>
    <rPh sb="0" eb="2">
      <t>チクマ</t>
    </rPh>
    <rPh sb="2" eb="4">
      <t>シリツ</t>
    </rPh>
    <phoneticPr fontId="1"/>
  </si>
  <si>
    <t>埴生</t>
    <rPh sb="0" eb="2">
      <t>ハニュウ</t>
    </rPh>
    <phoneticPr fontId="1"/>
  </si>
  <si>
    <t>ﾊﾆｭｳ</t>
    <phoneticPr fontId="1"/>
  </si>
  <si>
    <t>387-0012</t>
    <phoneticPr fontId="1"/>
  </si>
  <si>
    <t>千曲市桜堂100</t>
    <rPh sb="0" eb="2">
      <t>チクマ</t>
    </rPh>
    <rPh sb="2" eb="3">
      <t>シ</t>
    </rPh>
    <phoneticPr fontId="2"/>
  </si>
  <si>
    <t>026-272-0015</t>
    <phoneticPr fontId="1"/>
  </si>
  <si>
    <t>千曲市立更埴西中学校</t>
    <rPh sb="0" eb="2">
      <t>チクマ</t>
    </rPh>
    <rPh sb="2" eb="4">
      <t>シリツ</t>
    </rPh>
    <phoneticPr fontId="1"/>
  </si>
  <si>
    <t>更埴西</t>
    <rPh sb="0" eb="2">
      <t>コウショク</t>
    </rPh>
    <rPh sb="2" eb="3">
      <t>ニシ</t>
    </rPh>
    <phoneticPr fontId="1"/>
  </si>
  <si>
    <t>ｺｳｼｮｸﾆｼ</t>
    <phoneticPr fontId="1"/>
  </si>
  <si>
    <t>387-0021</t>
    <phoneticPr fontId="1"/>
  </si>
  <si>
    <t>千曲市稲荷山134</t>
    <rPh sb="0" eb="2">
      <t>チクマ</t>
    </rPh>
    <phoneticPr fontId="2"/>
  </si>
  <si>
    <t>026-272-1515</t>
    <phoneticPr fontId="1"/>
  </si>
  <si>
    <t>千曲市立屋代中学校</t>
    <rPh sb="0" eb="2">
      <t>チクマ</t>
    </rPh>
    <rPh sb="2" eb="4">
      <t>シリツ</t>
    </rPh>
    <phoneticPr fontId="1"/>
  </si>
  <si>
    <t>屋代</t>
    <rPh sb="0" eb="2">
      <t>ヤシロ</t>
    </rPh>
    <phoneticPr fontId="1"/>
  </si>
  <si>
    <t>ﾔｼﾛ</t>
    <phoneticPr fontId="1"/>
  </si>
  <si>
    <t>更埴</t>
    <phoneticPr fontId="1"/>
  </si>
  <si>
    <t>387-0007</t>
    <phoneticPr fontId="1"/>
  </si>
  <si>
    <t>千曲市屋代810</t>
    <rPh sb="0" eb="2">
      <t>チクマ</t>
    </rPh>
    <phoneticPr fontId="2"/>
  </si>
  <si>
    <t>026-272-0276</t>
    <phoneticPr fontId="1"/>
  </si>
  <si>
    <t>小布施町立小布施中学校</t>
    <rPh sb="0" eb="3">
      <t>オブセ</t>
    </rPh>
    <rPh sb="3" eb="5">
      <t>チョウリツ</t>
    </rPh>
    <phoneticPr fontId="1"/>
  </si>
  <si>
    <t>小布施</t>
    <rPh sb="0" eb="3">
      <t>オブセ</t>
    </rPh>
    <phoneticPr fontId="1"/>
  </si>
  <si>
    <t>ｵﾌﾞｾ</t>
    <phoneticPr fontId="1"/>
  </si>
  <si>
    <t>上高井</t>
  </si>
  <si>
    <t>381-0201</t>
    <phoneticPr fontId="1"/>
  </si>
  <si>
    <t>上高井郡小布施町小布施65</t>
  </si>
  <si>
    <t>026-247-2109</t>
    <phoneticPr fontId="1"/>
  </si>
  <si>
    <t>高山村立高山中学校</t>
    <rPh sb="0" eb="2">
      <t>タカヤマ</t>
    </rPh>
    <rPh sb="2" eb="4">
      <t>ソンリツ</t>
    </rPh>
    <phoneticPr fontId="1"/>
  </si>
  <si>
    <t>高山</t>
    <rPh sb="0" eb="2">
      <t>タカヤマ</t>
    </rPh>
    <phoneticPr fontId="1"/>
  </si>
  <si>
    <t>ﾀｶﾔﾏ</t>
    <phoneticPr fontId="1"/>
  </si>
  <si>
    <t>382-0825</t>
    <phoneticPr fontId="1"/>
  </si>
  <si>
    <t>上高井郡高山村高井4575</t>
  </si>
  <si>
    <t>026-245-0948</t>
    <phoneticPr fontId="1"/>
  </si>
  <si>
    <t>須坂市立常盤中学校</t>
    <rPh sb="0" eb="2">
      <t>スザカ</t>
    </rPh>
    <rPh sb="2" eb="4">
      <t>シリツ</t>
    </rPh>
    <phoneticPr fontId="1"/>
  </si>
  <si>
    <t>常盤</t>
    <rPh sb="0" eb="2">
      <t>トキワ</t>
    </rPh>
    <phoneticPr fontId="1"/>
  </si>
  <si>
    <t>ﾄｷﾜ</t>
    <phoneticPr fontId="1"/>
  </si>
  <si>
    <t>382-0013</t>
    <phoneticPr fontId="1"/>
  </si>
  <si>
    <t>須坂市日滝61</t>
  </si>
  <si>
    <t>026-245-0326</t>
    <phoneticPr fontId="1"/>
  </si>
  <si>
    <t>須坂市立相森中学校</t>
    <rPh sb="0" eb="2">
      <t>スザカ</t>
    </rPh>
    <rPh sb="2" eb="4">
      <t>シリツ</t>
    </rPh>
    <phoneticPr fontId="1"/>
  </si>
  <si>
    <t>相森</t>
    <rPh sb="0" eb="2">
      <t>オオモリ</t>
    </rPh>
    <phoneticPr fontId="1"/>
  </si>
  <si>
    <t>ｵｵﾓﾘ</t>
    <phoneticPr fontId="1"/>
  </si>
  <si>
    <t>382-0017</t>
    <phoneticPr fontId="1"/>
  </si>
  <si>
    <t>須坂市日滝2082-1</t>
  </si>
  <si>
    <t>026-245-0280</t>
    <phoneticPr fontId="1"/>
  </si>
  <si>
    <t>須坂市立墨坂中学校</t>
    <rPh sb="0" eb="2">
      <t>スザカ</t>
    </rPh>
    <rPh sb="2" eb="4">
      <t>シリツ</t>
    </rPh>
    <phoneticPr fontId="1"/>
  </si>
  <si>
    <t>墨坂</t>
    <rPh sb="0" eb="1">
      <t>スミ</t>
    </rPh>
    <rPh sb="1" eb="2">
      <t>サカ</t>
    </rPh>
    <phoneticPr fontId="1"/>
  </si>
  <si>
    <t>ｽﾐｻｶ</t>
    <phoneticPr fontId="1"/>
  </si>
  <si>
    <t>382-0098</t>
    <phoneticPr fontId="1"/>
  </si>
  <si>
    <t>須坂市墨坂南2-1-19</t>
    <rPh sb="3" eb="6">
      <t>スミサカミナミ</t>
    </rPh>
    <phoneticPr fontId="2"/>
  </si>
  <si>
    <t>026-245-0564</t>
    <phoneticPr fontId="1"/>
  </si>
  <si>
    <t>須坂市立東中学校</t>
    <phoneticPr fontId="1"/>
  </si>
  <si>
    <t>須坂東</t>
    <rPh sb="0" eb="2">
      <t>スザカ</t>
    </rPh>
    <rPh sb="2" eb="3">
      <t>ヒガシ</t>
    </rPh>
    <phoneticPr fontId="1"/>
  </si>
  <si>
    <t>ｽｻﾞｶｱｽﾞﾏ</t>
    <phoneticPr fontId="1"/>
  </si>
  <si>
    <t>382-0033</t>
    <phoneticPr fontId="1"/>
  </si>
  <si>
    <t>須坂市亀倉6-6</t>
  </si>
  <si>
    <t>026-245-2342</t>
    <phoneticPr fontId="1"/>
  </si>
  <si>
    <t>山ノ内町立山ノ内中学校</t>
    <rPh sb="0" eb="1">
      <t>ヤマ</t>
    </rPh>
    <rPh sb="2" eb="3">
      <t>ウチ</t>
    </rPh>
    <rPh sb="3" eb="5">
      <t>チョウリツ</t>
    </rPh>
    <phoneticPr fontId="1"/>
  </si>
  <si>
    <t>山ノ内</t>
    <rPh sb="0" eb="1">
      <t>ヤマ</t>
    </rPh>
    <rPh sb="2" eb="3">
      <t>ウチ</t>
    </rPh>
    <phoneticPr fontId="1"/>
  </si>
  <si>
    <t>ﾔﾏﾉｳﾁ</t>
    <phoneticPr fontId="1"/>
  </si>
  <si>
    <t>下高井</t>
  </si>
  <si>
    <t>381-0401</t>
    <phoneticPr fontId="1"/>
  </si>
  <si>
    <t>下高井郡山ノ内町平隠3400</t>
  </si>
  <si>
    <t>0269-33-3604</t>
    <phoneticPr fontId="1"/>
  </si>
  <si>
    <t>木島平村立木島平中学校</t>
    <rPh sb="0" eb="3">
      <t>キジマダイラ</t>
    </rPh>
    <rPh sb="3" eb="5">
      <t>ソンリツ</t>
    </rPh>
    <phoneticPr fontId="1"/>
  </si>
  <si>
    <t>木島平</t>
    <rPh sb="0" eb="3">
      <t>キジマダイラ</t>
    </rPh>
    <phoneticPr fontId="1"/>
  </si>
  <si>
    <t>ｷｼﾞﾏﾀﾞｲﾗ</t>
    <phoneticPr fontId="1"/>
  </si>
  <si>
    <t>389-2302</t>
    <phoneticPr fontId="1"/>
  </si>
  <si>
    <t>下高井郡木島平村往郷839</t>
  </si>
  <si>
    <t>0269-82-2032</t>
    <phoneticPr fontId="1"/>
  </si>
  <si>
    <t>野沢温泉村立野沢温泉中学校</t>
    <rPh sb="0" eb="4">
      <t>ノザワオンセン</t>
    </rPh>
    <rPh sb="4" eb="6">
      <t>ソンリツ</t>
    </rPh>
    <phoneticPr fontId="1"/>
  </si>
  <si>
    <t>野沢温泉</t>
    <rPh sb="0" eb="2">
      <t>ノザワ</t>
    </rPh>
    <rPh sb="2" eb="4">
      <t>オンセン</t>
    </rPh>
    <phoneticPr fontId="1"/>
  </si>
  <si>
    <t>ﾉｻﾞﾜｵﾝｾﾝ</t>
    <phoneticPr fontId="1"/>
  </si>
  <si>
    <t>389-2502</t>
    <phoneticPr fontId="1"/>
  </si>
  <si>
    <t>下高井郡野沢温泉村豊郷10144</t>
  </si>
  <si>
    <t>0269-85-2141</t>
    <phoneticPr fontId="1"/>
  </si>
  <si>
    <t>中野市立南宮中学校</t>
    <rPh sb="0" eb="2">
      <t>ナカノ</t>
    </rPh>
    <rPh sb="2" eb="4">
      <t>シリツ</t>
    </rPh>
    <phoneticPr fontId="1"/>
  </si>
  <si>
    <t>南宮</t>
    <rPh sb="0" eb="2">
      <t>ナングウ</t>
    </rPh>
    <phoneticPr fontId="1"/>
  </si>
  <si>
    <t>ﾅﾝｸﾞｳ</t>
    <phoneticPr fontId="1"/>
  </si>
  <si>
    <t>383-0031</t>
    <phoneticPr fontId="1"/>
  </si>
  <si>
    <t>中野市南宮1-12</t>
  </si>
  <si>
    <t>0269-22-2365</t>
    <phoneticPr fontId="1"/>
  </si>
  <si>
    <t>中野市立中野平中学校</t>
    <rPh sb="0" eb="2">
      <t>ナカノ</t>
    </rPh>
    <rPh sb="2" eb="4">
      <t>シリツ</t>
    </rPh>
    <phoneticPr fontId="1"/>
  </si>
  <si>
    <t>中野平</t>
    <rPh sb="0" eb="2">
      <t>ナカノ</t>
    </rPh>
    <rPh sb="2" eb="3">
      <t>ダイラ</t>
    </rPh>
    <phoneticPr fontId="1"/>
  </si>
  <si>
    <t>ﾅｶﾉﾀﾞｲﾗ</t>
    <phoneticPr fontId="1"/>
  </si>
  <si>
    <t>383-0046</t>
    <phoneticPr fontId="1"/>
  </si>
  <si>
    <t>中野市片塩165</t>
  </si>
  <si>
    <t>0269-22-4021</t>
    <phoneticPr fontId="1"/>
  </si>
  <si>
    <t>中野市立高社中学校</t>
    <rPh sb="0" eb="2">
      <t>ナカノ</t>
    </rPh>
    <rPh sb="2" eb="4">
      <t>シリツ</t>
    </rPh>
    <phoneticPr fontId="1"/>
  </si>
  <si>
    <t>高社</t>
    <rPh sb="0" eb="2">
      <t>コウシャ</t>
    </rPh>
    <phoneticPr fontId="1"/>
  </si>
  <si>
    <t>ｺｳｼｬ</t>
    <phoneticPr fontId="1"/>
  </si>
  <si>
    <t>383-0062</t>
    <phoneticPr fontId="1"/>
  </si>
  <si>
    <t>中野市笠原190</t>
  </si>
  <si>
    <t>0269-22-2755</t>
    <phoneticPr fontId="1"/>
  </si>
  <si>
    <t>長野市立豊野中学校</t>
    <rPh sb="0" eb="2">
      <t>ナガノ</t>
    </rPh>
    <rPh sb="2" eb="4">
      <t>シリツ</t>
    </rPh>
    <phoneticPr fontId="1"/>
  </si>
  <si>
    <t>豊野</t>
    <rPh sb="0" eb="2">
      <t>トヨノ</t>
    </rPh>
    <phoneticPr fontId="1"/>
  </si>
  <si>
    <t>ﾄﾖﾉ</t>
    <phoneticPr fontId="1"/>
  </si>
  <si>
    <t>上水内</t>
  </si>
  <si>
    <t>389-1105</t>
    <phoneticPr fontId="1"/>
  </si>
  <si>
    <t>長野市豊野814</t>
    <rPh sb="0" eb="3">
      <t>ナガノシ</t>
    </rPh>
    <phoneticPr fontId="2"/>
  </si>
  <si>
    <t>026-257-2313</t>
    <phoneticPr fontId="1"/>
  </si>
  <si>
    <t>飯綱</t>
    <rPh sb="0" eb="2">
      <t>イイヅナ</t>
    </rPh>
    <phoneticPr fontId="1"/>
  </si>
  <si>
    <t>ｲｲﾂﾞﾅ</t>
    <phoneticPr fontId="1"/>
  </si>
  <si>
    <t>389-1206</t>
    <phoneticPr fontId="1"/>
  </si>
  <si>
    <t>上水内郡飯綱町普光寺1</t>
    <rPh sb="4" eb="6">
      <t>イイヅナ</t>
    </rPh>
    <rPh sb="6" eb="7">
      <t>マチ</t>
    </rPh>
    <phoneticPr fontId="2"/>
  </si>
  <si>
    <t>026-253-2244</t>
    <phoneticPr fontId="1"/>
  </si>
  <si>
    <t>信濃町立信濃中学校</t>
    <rPh sb="0" eb="2">
      <t>シナノ</t>
    </rPh>
    <rPh sb="2" eb="4">
      <t>チョウリツ</t>
    </rPh>
    <phoneticPr fontId="1"/>
  </si>
  <si>
    <t>信濃</t>
    <rPh sb="0" eb="2">
      <t>シナノ</t>
    </rPh>
    <phoneticPr fontId="1"/>
  </si>
  <si>
    <t>ｼﾅﾉ</t>
    <phoneticPr fontId="1"/>
  </si>
  <si>
    <t>389-1313</t>
    <phoneticPr fontId="1"/>
  </si>
  <si>
    <t>上水内郡信濃町古間491</t>
  </si>
  <si>
    <t>026-255-2373</t>
    <phoneticPr fontId="1"/>
  </si>
  <si>
    <t>長野市立戸隠中学校</t>
    <rPh sb="0" eb="2">
      <t>ナガノ</t>
    </rPh>
    <rPh sb="2" eb="4">
      <t>シリツ</t>
    </rPh>
    <phoneticPr fontId="1"/>
  </si>
  <si>
    <t>戸隠</t>
    <rPh sb="0" eb="2">
      <t>トガクシ</t>
    </rPh>
    <phoneticPr fontId="1"/>
  </si>
  <si>
    <t>ﾄｶﾞｸｼ</t>
    <phoneticPr fontId="1"/>
  </si>
  <si>
    <t>381-4102</t>
    <phoneticPr fontId="1"/>
  </si>
  <si>
    <t>長野市戸隠豊岡2960</t>
    <rPh sb="0" eb="3">
      <t>ナガノシ</t>
    </rPh>
    <phoneticPr fontId="2"/>
  </si>
  <si>
    <t>026-254-2157</t>
    <phoneticPr fontId="1"/>
  </si>
  <si>
    <t>長野市立鬼無里中学校</t>
    <rPh sb="0" eb="2">
      <t>ナガノ</t>
    </rPh>
    <rPh sb="2" eb="4">
      <t>シリツ</t>
    </rPh>
    <phoneticPr fontId="1"/>
  </si>
  <si>
    <t>鬼無里</t>
    <rPh sb="0" eb="3">
      <t>キナサ</t>
    </rPh>
    <phoneticPr fontId="1"/>
  </si>
  <si>
    <t>ｷﾅｻ</t>
    <phoneticPr fontId="1"/>
  </si>
  <si>
    <t>381-4301</t>
    <phoneticPr fontId="1"/>
  </si>
  <si>
    <t>長野市鬼無里718</t>
    <rPh sb="0" eb="3">
      <t>ナガノシ</t>
    </rPh>
    <phoneticPr fontId="2"/>
  </si>
  <si>
    <t>026-256-2054</t>
    <phoneticPr fontId="1"/>
  </si>
  <si>
    <t>中条村立中条中学校</t>
    <rPh sb="0" eb="2">
      <t>ナカジョウ</t>
    </rPh>
    <rPh sb="2" eb="4">
      <t>ソンリツ</t>
    </rPh>
    <phoneticPr fontId="1"/>
  </si>
  <si>
    <t>中条</t>
    <rPh sb="0" eb="2">
      <t>ナカジョウ</t>
    </rPh>
    <phoneticPr fontId="1"/>
  </si>
  <si>
    <t>ﾅｶｼﾞｮｳ</t>
    <phoneticPr fontId="1"/>
  </si>
  <si>
    <t>381-3203</t>
    <phoneticPr fontId="1"/>
  </si>
  <si>
    <t>上水内郡中条村中条2328</t>
  </si>
  <si>
    <t>026-267-2206</t>
    <phoneticPr fontId="1"/>
  </si>
  <si>
    <t>信州新町町立信州新町中学校</t>
    <rPh sb="0" eb="4">
      <t>シンシュウシンマチ</t>
    </rPh>
    <rPh sb="4" eb="6">
      <t>チョウリツ</t>
    </rPh>
    <phoneticPr fontId="1"/>
  </si>
  <si>
    <t>信州新町</t>
    <rPh sb="0" eb="4">
      <t>シンシュウシンマチ</t>
    </rPh>
    <phoneticPr fontId="1"/>
  </si>
  <si>
    <t>ｼﾝｼｭｳｼﾝﾏﾁ</t>
    <phoneticPr fontId="1"/>
  </si>
  <si>
    <t>381-2405</t>
    <phoneticPr fontId="1"/>
  </si>
  <si>
    <t>上水内郡信州新町新町1006</t>
  </si>
  <si>
    <t>026-262-2028</t>
    <phoneticPr fontId="1"/>
  </si>
  <si>
    <t>中野市立豊田中学校</t>
    <rPh sb="0" eb="2">
      <t>ナカノ</t>
    </rPh>
    <rPh sb="2" eb="4">
      <t>シリツ</t>
    </rPh>
    <phoneticPr fontId="1"/>
  </si>
  <si>
    <t>豊田</t>
    <rPh sb="0" eb="2">
      <t>トヨダ</t>
    </rPh>
    <phoneticPr fontId="1"/>
  </si>
  <si>
    <t>ﾄﾖﾀﾞ</t>
    <phoneticPr fontId="1"/>
  </si>
  <si>
    <t>飯水</t>
    <rPh sb="0" eb="1">
      <t>ハン</t>
    </rPh>
    <rPh sb="1" eb="2">
      <t>スイ</t>
    </rPh>
    <phoneticPr fontId="1"/>
  </si>
  <si>
    <t>389-2101</t>
    <phoneticPr fontId="1"/>
  </si>
  <si>
    <t>中野市豊田豊津4296-1</t>
    <rPh sb="0" eb="3">
      <t>ナカノシ</t>
    </rPh>
    <phoneticPr fontId="2"/>
  </si>
  <si>
    <t>0269-38-2131</t>
    <phoneticPr fontId="1"/>
  </si>
  <si>
    <t>栄村立栄中学校</t>
    <rPh sb="0" eb="1">
      <t>サカエ</t>
    </rPh>
    <rPh sb="1" eb="3">
      <t>ソンリツ</t>
    </rPh>
    <phoneticPr fontId="1"/>
  </si>
  <si>
    <t>栄</t>
    <rPh sb="0" eb="1">
      <t>サカエ</t>
    </rPh>
    <phoneticPr fontId="1"/>
  </si>
  <si>
    <t>ｻｶｴ</t>
    <phoneticPr fontId="1"/>
  </si>
  <si>
    <t>389-2702</t>
    <phoneticPr fontId="1"/>
  </si>
  <si>
    <t>下水内郡栄村北信3892</t>
  </si>
  <si>
    <t>0269-87-2160</t>
    <phoneticPr fontId="1"/>
  </si>
  <si>
    <t>飯山市立城南中学校</t>
    <rPh sb="0" eb="2">
      <t>イイヤマ</t>
    </rPh>
    <rPh sb="2" eb="4">
      <t>シリツ</t>
    </rPh>
    <rPh sb="4" eb="6">
      <t>ジョウナン</t>
    </rPh>
    <rPh sb="6" eb="9">
      <t>チュウガッコウ</t>
    </rPh>
    <phoneticPr fontId="1"/>
  </si>
  <si>
    <t>389-2253</t>
    <phoneticPr fontId="1"/>
  </si>
  <si>
    <t>飯山市飯山350</t>
  </si>
  <si>
    <t>0269-62-2301</t>
    <phoneticPr fontId="1"/>
  </si>
  <si>
    <t>飯山市立城北中学校</t>
    <rPh sb="0" eb="2">
      <t>イイヤマ</t>
    </rPh>
    <rPh sb="2" eb="4">
      <t>シリツ</t>
    </rPh>
    <rPh sb="4" eb="6">
      <t>ジョウホク</t>
    </rPh>
    <rPh sb="6" eb="9">
      <t>チュウガッコウ</t>
    </rPh>
    <phoneticPr fontId="1"/>
  </si>
  <si>
    <t>飯山市大字照里808-1</t>
    <phoneticPr fontId="1"/>
  </si>
  <si>
    <t>0269-65-2001</t>
    <phoneticPr fontId="1"/>
  </si>
  <si>
    <t>長野市立柳町中学校</t>
    <rPh sb="0" eb="2">
      <t>ナガノ</t>
    </rPh>
    <rPh sb="2" eb="4">
      <t>シリツ</t>
    </rPh>
    <phoneticPr fontId="1"/>
  </si>
  <si>
    <t>柳町</t>
    <rPh sb="0" eb="2">
      <t>ヤナギマチ</t>
    </rPh>
    <phoneticPr fontId="1"/>
  </si>
  <si>
    <t>ﾔﾅｷﾞﾏﾁ</t>
    <phoneticPr fontId="1"/>
  </si>
  <si>
    <t>長野市</t>
  </si>
  <si>
    <t>380-0803</t>
    <phoneticPr fontId="1"/>
  </si>
  <si>
    <t>長野市三輪1252</t>
  </si>
  <si>
    <t>026-234-2128</t>
    <phoneticPr fontId="1"/>
  </si>
  <si>
    <t>長野市立櫻ヶ岡中学校</t>
    <rPh sb="0" eb="2">
      <t>ナガノ</t>
    </rPh>
    <rPh sb="2" eb="4">
      <t>シリツ</t>
    </rPh>
    <phoneticPr fontId="1"/>
  </si>
  <si>
    <t>櫻ヶ岡</t>
    <rPh sb="0" eb="3">
      <t>サクラガオカ</t>
    </rPh>
    <phoneticPr fontId="1"/>
  </si>
  <si>
    <t>ｻｸﾗｶﾞｵｶ</t>
    <phoneticPr fontId="1"/>
  </si>
  <si>
    <t>381-0034</t>
    <phoneticPr fontId="1"/>
  </si>
  <si>
    <t>長野市高田川端912</t>
  </si>
  <si>
    <t>026-226-3709</t>
    <phoneticPr fontId="1"/>
  </si>
  <si>
    <t>長野市立長野東部中学校</t>
    <rPh sb="0" eb="2">
      <t>ナガノ</t>
    </rPh>
    <rPh sb="2" eb="4">
      <t>シリツ</t>
    </rPh>
    <phoneticPr fontId="1"/>
  </si>
  <si>
    <t>長野東部</t>
    <rPh sb="0" eb="2">
      <t>ナガノ</t>
    </rPh>
    <rPh sb="2" eb="4">
      <t>トウブ</t>
    </rPh>
    <phoneticPr fontId="1"/>
  </si>
  <si>
    <t>ﾅｶﾞﾉﾄｳﾌﾞ</t>
    <phoneticPr fontId="1"/>
  </si>
  <si>
    <t>381-0045</t>
    <phoneticPr fontId="1"/>
  </si>
  <si>
    <t>長野市桐原2-8-1</t>
    <rPh sb="3" eb="5">
      <t>キリハラ</t>
    </rPh>
    <phoneticPr fontId="2"/>
  </si>
  <si>
    <t>026-241-2271</t>
    <phoneticPr fontId="1"/>
  </si>
  <si>
    <t>長野市立長野西部中学校</t>
    <rPh sb="0" eb="2">
      <t>ナガノ</t>
    </rPh>
    <rPh sb="2" eb="4">
      <t>シリツ</t>
    </rPh>
    <phoneticPr fontId="1"/>
  </si>
  <si>
    <t>長野西部</t>
    <rPh sb="0" eb="2">
      <t>ナガノ</t>
    </rPh>
    <rPh sb="2" eb="4">
      <t>セイブ</t>
    </rPh>
    <phoneticPr fontId="1"/>
  </si>
  <si>
    <t>ﾅｶﾞﾉｾｲﾌﾞ</t>
    <phoneticPr fontId="1"/>
  </si>
  <si>
    <t>380-0873</t>
    <phoneticPr fontId="1"/>
  </si>
  <si>
    <t>長野市西長野550-1</t>
  </si>
  <si>
    <t>026-234-2265</t>
    <phoneticPr fontId="1"/>
  </si>
  <si>
    <t>長野市立三陽中学校</t>
    <rPh sb="0" eb="2">
      <t>ナガノ</t>
    </rPh>
    <rPh sb="2" eb="4">
      <t>シリツ</t>
    </rPh>
    <phoneticPr fontId="1"/>
  </si>
  <si>
    <t>三陽</t>
    <rPh sb="0" eb="2">
      <t>サンヨウ</t>
    </rPh>
    <phoneticPr fontId="1"/>
  </si>
  <si>
    <t>ｻﾝﾖｳ</t>
    <phoneticPr fontId="1"/>
  </si>
  <si>
    <t>長野市高田1609</t>
  </si>
  <si>
    <t>026-243-6900</t>
    <phoneticPr fontId="1"/>
  </si>
  <si>
    <t>長野市立東北中学校</t>
    <rPh sb="0" eb="2">
      <t>ナガノ</t>
    </rPh>
    <rPh sb="2" eb="4">
      <t>シリツ</t>
    </rPh>
    <phoneticPr fontId="1"/>
  </si>
  <si>
    <t>東北</t>
    <rPh sb="0" eb="2">
      <t>トウホク</t>
    </rPh>
    <phoneticPr fontId="1"/>
  </si>
  <si>
    <t>ﾄｳﾎｸ</t>
    <phoneticPr fontId="1"/>
  </si>
  <si>
    <t>381-0004</t>
    <phoneticPr fontId="1"/>
  </si>
  <si>
    <t>長野市大町大曲945</t>
    <rPh sb="5" eb="7">
      <t>オオマガリ</t>
    </rPh>
    <phoneticPr fontId="2"/>
  </si>
  <si>
    <t>026-296-5400</t>
    <phoneticPr fontId="1"/>
  </si>
  <si>
    <t>長野市立長野北部中学校</t>
    <rPh sb="0" eb="2">
      <t>ナガノ</t>
    </rPh>
    <rPh sb="2" eb="4">
      <t>シリツ</t>
    </rPh>
    <phoneticPr fontId="1"/>
  </si>
  <si>
    <t>長野北部</t>
    <rPh sb="0" eb="2">
      <t>ナガノ</t>
    </rPh>
    <rPh sb="2" eb="4">
      <t>ホクブ</t>
    </rPh>
    <phoneticPr fontId="1"/>
  </si>
  <si>
    <t>ﾅｶﾞﾉﾎｸﾌﾞ</t>
    <phoneticPr fontId="1"/>
  </si>
  <si>
    <t>381-0055</t>
    <phoneticPr fontId="1"/>
  </si>
  <si>
    <t>長野市屋敷田389</t>
  </si>
  <si>
    <t>026-241-7980</t>
    <phoneticPr fontId="1"/>
  </si>
  <si>
    <t>長野市立裾花中学校</t>
    <rPh sb="0" eb="2">
      <t>ナガノ</t>
    </rPh>
    <rPh sb="2" eb="4">
      <t>シリツ</t>
    </rPh>
    <phoneticPr fontId="1"/>
  </si>
  <si>
    <t>裾花</t>
    <rPh sb="0" eb="1">
      <t>スソ</t>
    </rPh>
    <rPh sb="1" eb="2">
      <t>バナ</t>
    </rPh>
    <phoneticPr fontId="1"/>
  </si>
  <si>
    <t>ｽｿﾊﾞﾅ</t>
    <phoneticPr fontId="1"/>
  </si>
  <si>
    <t>380-0943</t>
    <phoneticPr fontId="1"/>
  </si>
  <si>
    <t>長野市安茂里2069</t>
  </si>
  <si>
    <t>026-226-1804</t>
    <phoneticPr fontId="1"/>
  </si>
  <si>
    <t>長野市立犀陵中学校</t>
    <rPh sb="0" eb="2">
      <t>ナガノ</t>
    </rPh>
    <rPh sb="2" eb="4">
      <t>シリツ</t>
    </rPh>
    <phoneticPr fontId="1"/>
  </si>
  <si>
    <t>犀陵</t>
    <rPh sb="0" eb="2">
      <t>サイリョウ</t>
    </rPh>
    <phoneticPr fontId="1"/>
  </si>
  <si>
    <t>ｻｲﾘｮｳ</t>
    <phoneticPr fontId="1"/>
  </si>
  <si>
    <t>380-0913</t>
    <phoneticPr fontId="1"/>
  </si>
  <si>
    <t>長野市川合新田202ｰ1</t>
  </si>
  <si>
    <t>026-221-8686</t>
    <phoneticPr fontId="1"/>
  </si>
  <si>
    <t>長野市立篠ノ井東中学校</t>
    <rPh sb="0" eb="2">
      <t>ナガノ</t>
    </rPh>
    <rPh sb="2" eb="4">
      <t>シリツ</t>
    </rPh>
    <phoneticPr fontId="1"/>
  </si>
  <si>
    <t>篠ノ井東</t>
    <rPh sb="0" eb="3">
      <t>シノノイ</t>
    </rPh>
    <rPh sb="3" eb="4">
      <t>ヒガシ</t>
    </rPh>
    <phoneticPr fontId="1"/>
  </si>
  <si>
    <t>ｼﾉﾉｲﾋｶﾞｼ</t>
    <phoneticPr fontId="1"/>
  </si>
  <si>
    <t>388-8003</t>
    <phoneticPr fontId="1"/>
  </si>
  <si>
    <t>長野市篠ノ井小森840</t>
  </si>
  <si>
    <t>026-292-0135</t>
    <phoneticPr fontId="1"/>
  </si>
  <si>
    <t>長野市立篠ノ井西中学校</t>
    <rPh sb="0" eb="2">
      <t>ナガノ</t>
    </rPh>
    <rPh sb="2" eb="4">
      <t>シリツ</t>
    </rPh>
    <phoneticPr fontId="1"/>
  </si>
  <si>
    <t>篠ノ井西</t>
    <rPh sb="0" eb="3">
      <t>シノノイ</t>
    </rPh>
    <rPh sb="3" eb="4">
      <t>ニシ</t>
    </rPh>
    <phoneticPr fontId="1"/>
  </si>
  <si>
    <t>ｼﾉﾉｲﾆｼ</t>
    <phoneticPr fontId="1"/>
  </si>
  <si>
    <t>388-8011</t>
    <phoneticPr fontId="1"/>
  </si>
  <si>
    <t>長野市篠ノ井布施五明380</t>
  </si>
  <si>
    <t>026-292-0244</t>
    <phoneticPr fontId="1"/>
  </si>
  <si>
    <t>長野市立松代中学校</t>
    <rPh sb="0" eb="2">
      <t>ナガノ</t>
    </rPh>
    <rPh sb="2" eb="4">
      <t>シリツ</t>
    </rPh>
    <phoneticPr fontId="1"/>
  </si>
  <si>
    <t>松代</t>
    <rPh sb="0" eb="2">
      <t>マツシロ</t>
    </rPh>
    <phoneticPr fontId="1"/>
  </si>
  <si>
    <t>ﾏﾂｼﾛ</t>
    <phoneticPr fontId="1"/>
  </si>
  <si>
    <t>381-1231</t>
    <phoneticPr fontId="1"/>
  </si>
  <si>
    <t>長野市松代町松代207</t>
  </si>
  <si>
    <t>026-278-2402</t>
    <phoneticPr fontId="1"/>
  </si>
  <si>
    <t>長野市立若穂中学校</t>
    <rPh sb="0" eb="2">
      <t>ナガノ</t>
    </rPh>
    <rPh sb="2" eb="4">
      <t>シリツ</t>
    </rPh>
    <phoneticPr fontId="1"/>
  </si>
  <si>
    <t>若穂</t>
    <rPh sb="0" eb="2">
      <t>ワカホ</t>
    </rPh>
    <phoneticPr fontId="1"/>
  </si>
  <si>
    <t>ﾜｶﾎ</t>
    <phoneticPr fontId="1"/>
  </si>
  <si>
    <t>381-0103</t>
    <phoneticPr fontId="1"/>
  </si>
  <si>
    <t>長野市若穂川田503</t>
  </si>
  <si>
    <t>026-282-2163</t>
    <phoneticPr fontId="1"/>
  </si>
  <si>
    <t>長野市立川中島中学校</t>
  </si>
  <si>
    <t>川中島</t>
    <rPh sb="0" eb="3">
      <t>カワナカジマ</t>
    </rPh>
    <phoneticPr fontId="1"/>
  </si>
  <si>
    <t>ｶﾜﾅｶｼﾞﾏ</t>
    <phoneticPr fontId="1"/>
  </si>
  <si>
    <t>381-2226</t>
    <phoneticPr fontId="1"/>
  </si>
  <si>
    <t>長野市川中島町今井1360</t>
  </si>
  <si>
    <t>026-284-4027</t>
    <phoneticPr fontId="1"/>
  </si>
  <si>
    <t>長野市立更北中学校</t>
  </si>
  <si>
    <t>更北</t>
    <rPh sb="0" eb="1">
      <t>サラ</t>
    </rPh>
    <rPh sb="1" eb="2">
      <t>キタ</t>
    </rPh>
    <phoneticPr fontId="1"/>
  </si>
  <si>
    <t>ｺｳﾎｸ</t>
    <phoneticPr fontId="1"/>
  </si>
  <si>
    <t>381-2205</t>
    <phoneticPr fontId="1"/>
  </si>
  <si>
    <t>長野市青木島町大塚51</t>
  </si>
  <si>
    <t>026-284-2019</t>
    <phoneticPr fontId="1"/>
  </si>
  <si>
    <t>長野市立広徳中学校</t>
  </si>
  <si>
    <t>広徳</t>
    <rPh sb="0" eb="2">
      <t>コウトク</t>
    </rPh>
    <phoneticPr fontId="1"/>
  </si>
  <si>
    <t>ｺｳﾄｸ</t>
    <phoneticPr fontId="1"/>
  </si>
  <si>
    <t>381-2214</t>
    <phoneticPr fontId="1"/>
  </si>
  <si>
    <t>長野市稲里町田牧1355-1</t>
  </si>
  <si>
    <t>026-283-3855</t>
    <phoneticPr fontId="1"/>
  </si>
  <si>
    <t>長野市立七二会中学校</t>
  </si>
  <si>
    <t>七二会</t>
    <rPh sb="0" eb="3">
      <t>ナニアイ</t>
    </rPh>
    <phoneticPr fontId="1"/>
  </si>
  <si>
    <t>ﾅﾆｱｲ</t>
    <phoneticPr fontId="1"/>
  </si>
  <si>
    <t>381-3161</t>
    <phoneticPr fontId="1"/>
  </si>
  <si>
    <t>長野市七二会丁227</t>
  </si>
  <si>
    <t>026-229-2125</t>
    <phoneticPr fontId="1"/>
  </si>
  <si>
    <t>長野市立信更中学校</t>
  </si>
  <si>
    <t>信更</t>
    <rPh sb="0" eb="1">
      <t>シン</t>
    </rPh>
    <rPh sb="1" eb="2">
      <t>サラ</t>
    </rPh>
    <phoneticPr fontId="1"/>
  </si>
  <si>
    <t>ｼﾝｺｳ</t>
    <phoneticPr fontId="1"/>
  </si>
  <si>
    <t>381-2351</t>
    <phoneticPr fontId="1"/>
  </si>
  <si>
    <t>長野市信更町氷ノ田3273</t>
  </si>
  <si>
    <t>026-299-2301</t>
    <phoneticPr fontId="1"/>
  </si>
  <si>
    <t>信州大学附属長野中学校</t>
    <rPh sb="0" eb="2">
      <t>シンシュウ</t>
    </rPh>
    <rPh sb="2" eb="4">
      <t>ダイガク</t>
    </rPh>
    <phoneticPr fontId="1"/>
  </si>
  <si>
    <t>381-0016</t>
    <phoneticPr fontId="1"/>
  </si>
  <si>
    <t>長野市南堀109</t>
  </si>
  <si>
    <t>026-243-0633</t>
    <phoneticPr fontId="1"/>
  </si>
  <si>
    <t>松本市立清水中学校</t>
    <rPh sb="0" eb="2">
      <t>マツモト</t>
    </rPh>
    <rPh sb="2" eb="4">
      <t>シリツ</t>
    </rPh>
    <phoneticPr fontId="1"/>
  </si>
  <si>
    <t>清水</t>
    <rPh sb="0" eb="2">
      <t>シミズ</t>
    </rPh>
    <phoneticPr fontId="1"/>
  </si>
  <si>
    <t>ｼﾐｽﾞ</t>
    <phoneticPr fontId="1"/>
  </si>
  <si>
    <t>松本市</t>
  </si>
  <si>
    <t>390-0805</t>
    <phoneticPr fontId="1"/>
  </si>
  <si>
    <t>松本市清水2-7-12</t>
  </si>
  <si>
    <t>0263-32-2078</t>
    <phoneticPr fontId="1"/>
  </si>
  <si>
    <t>松本市立鎌田中学校</t>
    <rPh sb="0" eb="2">
      <t>マツモト</t>
    </rPh>
    <rPh sb="2" eb="4">
      <t>シリツ</t>
    </rPh>
    <phoneticPr fontId="1"/>
  </si>
  <si>
    <t>鎌田</t>
    <rPh sb="0" eb="2">
      <t>カマタ</t>
    </rPh>
    <phoneticPr fontId="1"/>
  </si>
  <si>
    <t>ｶﾏﾀﾞ</t>
    <phoneticPr fontId="1"/>
  </si>
  <si>
    <t>390-0837</t>
    <phoneticPr fontId="1"/>
  </si>
  <si>
    <t>松本市鎌田2-3-56</t>
  </si>
  <si>
    <t>0263-25-1088</t>
    <phoneticPr fontId="1"/>
  </si>
  <si>
    <t>松本市立信明中学校</t>
    <rPh sb="0" eb="2">
      <t>マツモト</t>
    </rPh>
    <rPh sb="2" eb="4">
      <t>シリツ</t>
    </rPh>
    <phoneticPr fontId="1"/>
  </si>
  <si>
    <t>信明</t>
    <rPh sb="0" eb="2">
      <t>シンメイ</t>
    </rPh>
    <phoneticPr fontId="1"/>
  </si>
  <si>
    <t>ｼﾝﾒｲ</t>
    <phoneticPr fontId="1"/>
  </si>
  <si>
    <t>399-0007</t>
    <phoneticPr fontId="1"/>
  </si>
  <si>
    <t>松本市石芝3-3-20</t>
  </si>
  <si>
    <t>0263-25-3848</t>
    <phoneticPr fontId="1"/>
  </si>
  <si>
    <t>松本市立丸ノ内中学校</t>
    <rPh sb="0" eb="2">
      <t>マツモト</t>
    </rPh>
    <rPh sb="2" eb="4">
      <t>シリツ</t>
    </rPh>
    <phoneticPr fontId="1"/>
  </si>
  <si>
    <t>丸ノ内</t>
    <rPh sb="0" eb="1">
      <t>マル</t>
    </rPh>
    <rPh sb="2" eb="3">
      <t>ウチ</t>
    </rPh>
    <phoneticPr fontId="1"/>
  </si>
  <si>
    <t>ﾏﾙﾉｳﾁ</t>
    <phoneticPr fontId="1"/>
  </si>
  <si>
    <t>390-0862</t>
    <phoneticPr fontId="1"/>
  </si>
  <si>
    <t>松本市宮渕3-6-1</t>
  </si>
  <si>
    <t>0263-32-1962</t>
    <phoneticPr fontId="1"/>
  </si>
  <si>
    <t>松本市立旭町中学校</t>
    <rPh sb="0" eb="2">
      <t>マツモト</t>
    </rPh>
    <rPh sb="2" eb="4">
      <t>シリツ</t>
    </rPh>
    <phoneticPr fontId="1"/>
  </si>
  <si>
    <t>旭町</t>
    <rPh sb="0" eb="2">
      <t>アサヒマチ</t>
    </rPh>
    <phoneticPr fontId="1"/>
  </si>
  <si>
    <t>ｱｻﾋﾏﾁ</t>
    <phoneticPr fontId="1"/>
  </si>
  <si>
    <t>390-0802</t>
    <phoneticPr fontId="1"/>
  </si>
  <si>
    <t>松本市旭3-7-1</t>
  </si>
  <si>
    <t>0263-32-2048</t>
    <phoneticPr fontId="1"/>
  </si>
  <si>
    <t>松本市立松島中学校</t>
    <rPh sb="0" eb="2">
      <t>マツモト</t>
    </rPh>
    <rPh sb="2" eb="4">
      <t>シリツ</t>
    </rPh>
    <phoneticPr fontId="1"/>
  </si>
  <si>
    <t>松島</t>
    <rPh sb="0" eb="2">
      <t>マツシマ</t>
    </rPh>
    <phoneticPr fontId="1"/>
  </si>
  <si>
    <t>ﾏﾂｼﾏ</t>
    <phoneticPr fontId="1"/>
  </si>
  <si>
    <t>390-0851</t>
    <phoneticPr fontId="1"/>
  </si>
  <si>
    <t>松本市島内3986</t>
  </si>
  <si>
    <t>0263-40-1367</t>
    <phoneticPr fontId="1"/>
  </si>
  <si>
    <t>松本市立開成中学校</t>
    <rPh sb="0" eb="2">
      <t>マツモト</t>
    </rPh>
    <rPh sb="2" eb="4">
      <t>シリツ</t>
    </rPh>
    <phoneticPr fontId="1"/>
  </si>
  <si>
    <t>開成</t>
    <rPh sb="0" eb="2">
      <t>カイセイ</t>
    </rPh>
    <phoneticPr fontId="1"/>
  </si>
  <si>
    <t>ｶｲｾｲ</t>
    <phoneticPr fontId="1"/>
  </si>
  <si>
    <t>390-0822</t>
    <phoneticPr fontId="1"/>
  </si>
  <si>
    <t>松本市神田2-7-1</t>
  </si>
  <si>
    <t>0263-26-1852</t>
    <phoneticPr fontId="1"/>
  </si>
  <si>
    <t>松本市立山辺中学校</t>
    <rPh sb="0" eb="2">
      <t>マツモト</t>
    </rPh>
    <rPh sb="2" eb="4">
      <t>シリツ</t>
    </rPh>
    <phoneticPr fontId="1"/>
  </si>
  <si>
    <t>山辺</t>
    <rPh sb="0" eb="2">
      <t>ヤマベ</t>
    </rPh>
    <phoneticPr fontId="1"/>
  </si>
  <si>
    <t>ﾔﾏﾍﾞ</t>
    <phoneticPr fontId="1"/>
  </si>
  <si>
    <t>390-0221</t>
    <phoneticPr fontId="1"/>
  </si>
  <si>
    <t>松本市里山辺3326</t>
  </si>
  <si>
    <t>0263-32-0267</t>
    <phoneticPr fontId="1"/>
  </si>
  <si>
    <t>松本市立高綱中学校</t>
    <rPh sb="0" eb="2">
      <t>マツモト</t>
    </rPh>
    <rPh sb="2" eb="4">
      <t>シリツ</t>
    </rPh>
    <phoneticPr fontId="1"/>
  </si>
  <si>
    <t>高綱</t>
    <rPh sb="0" eb="1">
      <t>タカ</t>
    </rPh>
    <rPh sb="1" eb="2">
      <t>ツナ</t>
    </rPh>
    <phoneticPr fontId="1"/>
  </si>
  <si>
    <t>ﾀｶﾂﾅ</t>
    <phoneticPr fontId="1"/>
  </si>
  <si>
    <t>390-0852</t>
    <phoneticPr fontId="1"/>
  </si>
  <si>
    <t>松本市島立4416</t>
  </si>
  <si>
    <t>0263-47-3929</t>
    <phoneticPr fontId="1"/>
  </si>
  <si>
    <t>松本市立菅野中学校</t>
    <rPh sb="0" eb="2">
      <t>マツモト</t>
    </rPh>
    <rPh sb="2" eb="4">
      <t>シリツ</t>
    </rPh>
    <phoneticPr fontId="1"/>
  </si>
  <si>
    <t>菅野</t>
    <rPh sb="0" eb="2">
      <t>スガノ</t>
    </rPh>
    <phoneticPr fontId="1"/>
  </si>
  <si>
    <t>ｽｶﾞﾉ</t>
    <phoneticPr fontId="1"/>
  </si>
  <si>
    <t>399-0033</t>
    <phoneticPr fontId="1"/>
  </si>
  <si>
    <t>松本市笹賀3475</t>
  </si>
  <si>
    <t>0263-58-2056</t>
    <phoneticPr fontId="1"/>
  </si>
  <si>
    <t>松本市立筑摩野中学校</t>
    <rPh sb="0" eb="2">
      <t>マツモト</t>
    </rPh>
    <rPh sb="2" eb="4">
      <t>シリツ</t>
    </rPh>
    <phoneticPr fontId="1"/>
  </si>
  <si>
    <t>筑摩野</t>
    <rPh sb="0" eb="2">
      <t>チクマ</t>
    </rPh>
    <rPh sb="2" eb="3">
      <t>ノ</t>
    </rPh>
    <phoneticPr fontId="1"/>
  </si>
  <si>
    <t>ﾁｸﾏﾉ</t>
    <phoneticPr fontId="1"/>
  </si>
  <si>
    <t>399-0032</t>
    <phoneticPr fontId="1"/>
  </si>
  <si>
    <t>松本市芳川村井町837-1</t>
  </si>
  <si>
    <t>0263-58-2071</t>
    <phoneticPr fontId="1"/>
  </si>
  <si>
    <t>松本市立明善中学校</t>
    <rPh sb="0" eb="2">
      <t>マツモト</t>
    </rPh>
    <rPh sb="2" eb="4">
      <t>シリツ</t>
    </rPh>
    <phoneticPr fontId="1"/>
  </si>
  <si>
    <t>明善</t>
    <rPh sb="0" eb="1">
      <t>メイ</t>
    </rPh>
    <rPh sb="1" eb="2">
      <t>ゼン</t>
    </rPh>
    <phoneticPr fontId="1"/>
  </si>
  <si>
    <t>ﾒｲｾﾞﾝ</t>
    <phoneticPr fontId="1"/>
  </si>
  <si>
    <t>399-0021</t>
    <phoneticPr fontId="1"/>
  </si>
  <si>
    <t>松本市寿豊丘812-1</t>
  </si>
  <si>
    <t>0263-86-0044</t>
    <phoneticPr fontId="1"/>
  </si>
  <si>
    <t>松本市立女鳥羽中学校</t>
    <rPh sb="0" eb="2">
      <t>マツモト</t>
    </rPh>
    <rPh sb="2" eb="4">
      <t>シリツ</t>
    </rPh>
    <phoneticPr fontId="1"/>
  </si>
  <si>
    <t>女鳥羽</t>
    <rPh sb="0" eb="3">
      <t>メトバ</t>
    </rPh>
    <phoneticPr fontId="1"/>
  </si>
  <si>
    <t>ﾒﾄﾊﾞ</t>
    <phoneticPr fontId="1"/>
  </si>
  <si>
    <t>390-0613</t>
    <phoneticPr fontId="1"/>
  </si>
  <si>
    <t>松本市原1085-2</t>
  </si>
  <si>
    <t>0263-46-0285</t>
    <phoneticPr fontId="1"/>
  </si>
  <si>
    <t>組合立鉢盛中学校</t>
    <rPh sb="0" eb="2">
      <t>クミアイ</t>
    </rPh>
    <rPh sb="2" eb="3">
      <t>リツ</t>
    </rPh>
    <phoneticPr fontId="1"/>
  </si>
  <si>
    <t>鉢盛</t>
    <rPh sb="0" eb="2">
      <t>ハチモリ</t>
    </rPh>
    <phoneticPr fontId="1"/>
  </si>
  <si>
    <t>ﾊﾁﾓﾘ</t>
    <phoneticPr fontId="1"/>
  </si>
  <si>
    <t>390-1104</t>
    <phoneticPr fontId="1"/>
  </si>
  <si>
    <t>東筑摩郡朝日村古見3332-5</t>
  </si>
  <si>
    <t>0263-99-2501</t>
    <phoneticPr fontId="1"/>
  </si>
  <si>
    <t>信州大学附属松本中学校</t>
    <rPh sb="0" eb="2">
      <t>シンシュウ</t>
    </rPh>
    <rPh sb="2" eb="4">
      <t>ダイガク</t>
    </rPh>
    <phoneticPr fontId="1"/>
  </si>
  <si>
    <t>390-0871</t>
    <phoneticPr fontId="1"/>
  </si>
  <si>
    <t>松本市桐1-3-1</t>
  </si>
  <si>
    <t>0263-37-2212</t>
    <phoneticPr fontId="1"/>
  </si>
  <si>
    <t>学校法人どんぐり向方学園</t>
    <rPh sb="0" eb="2">
      <t>ガッコウ</t>
    </rPh>
    <rPh sb="2" eb="4">
      <t>ホウジン</t>
    </rPh>
    <rPh sb="8" eb="9">
      <t>ムカ</t>
    </rPh>
    <rPh sb="9" eb="10">
      <t>ガタ</t>
    </rPh>
    <rPh sb="10" eb="12">
      <t>ガクエン</t>
    </rPh>
    <phoneticPr fontId="1"/>
  </si>
  <si>
    <t>どんぐり向方</t>
    <rPh sb="4" eb="5">
      <t>ム</t>
    </rPh>
    <rPh sb="5" eb="6">
      <t>カタ</t>
    </rPh>
    <phoneticPr fontId="1"/>
  </si>
  <si>
    <t>ﾄﾞﾝｸﾞﾘﾑｶｶﾞﾀ</t>
    <phoneticPr fontId="1"/>
  </si>
  <si>
    <t>399-1202</t>
    <phoneticPr fontId="1"/>
  </si>
  <si>
    <t>下伊那郡天龍村神原3974</t>
    <rPh sb="0" eb="9">
      <t>399-1202</t>
    </rPh>
    <phoneticPr fontId="1"/>
  </si>
  <si>
    <t>0260-32-3755　</t>
    <phoneticPr fontId="1"/>
  </si>
  <si>
    <t>026-480-2370</t>
    <phoneticPr fontId="1"/>
  </si>
  <si>
    <t>長野清泉女学院中学校</t>
    <rPh sb="0" eb="2">
      <t>ナガノ</t>
    </rPh>
    <rPh sb="2" eb="4">
      <t>セイセン</t>
    </rPh>
    <rPh sb="4" eb="7">
      <t>ジョガクイン</t>
    </rPh>
    <rPh sb="5" eb="7">
      <t>ガクイン</t>
    </rPh>
    <rPh sb="7" eb="10">
      <t>チュウガッコウ</t>
    </rPh>
    <phoneticPr fontId="1"/>
  </si>
  <si>
    <t>清泉附属</t>
    <rPh sb="0" eb="2">
      <t>セイセン</t>
    </rPh>
    <rPh sb="2" eb="4">
      <t>フゾク</t>
    </rPh>
    <phoneticPr fontId="1"/>
  </si>
  <si>
    <t>ｾｲｾﾝﾌｿﾞｸ</t>
    <phoneticPr fontId="1"/>
  </si>
  <si>
    <t>長野市</t>
    <phoneticPr fontId="1"/>
  </si>
  <si>
    <t>380-0801</t>
    <phoneticPr fontId="1"/>
  </si>
  <si>
    <t>長野市箱清水1-9-19</t>
    <rPh sb="0" eb="3">
      <t>ナガノシ</t>
    </rPh>
    <rPh sb="3" eb="6">
      <t>ハコシミズ</t>
    </rPh>
    <phoneticPr fontId="1"/>
  </si>
  <si>
    <t>026-234-2301</t>
    <phoneticPr fontId="1"/>
  </si>
  <si>
    <t>学校法人才教学園中学校</t>
    <rPh sb="0" eb="2">
      <t>ガッコウ</t>
    </rPh>
    <rPh sb="2" eb="4">
      <t>ホウジン</t>
    </rPh>
    <rPh sb="4" eb="5">
      <t>サイ</t>
    </rPh>
    <rPh sb="5" eb="6">
      <t>キョウ</t>
    </rPh>
    <rPh sb="6" eb="8">
      <t>ガクエン</t>
    </rPh>
    <rPh sb="8" eb="11">
      <t>チュウガッコウ</t>
    </rPh>
    <phoneticPr fontId="1"/>
  </si>
  <si>
    <t>才教</t>
    <rPh sb="0" eb="2">
      <t>サイキョウ</t>
    </rPh>
    <phoneticPr fontId="1"/>
  </si>
  <si>
    <t>ｻｲｷｮｳ</t>
    <phoneticPr fontId="1"/>
  </si>
  <si>
    <t>松本市</t>
    <phoneticPr fontId="2"/>
  </si>
  <si>
    <t>399-0035</t>
    <phoneticPr fontId="1"/>
  </si>
  <si>
    <t>松本市村井町北2-14-47</t>
    <rPh sb="0" eb="3">
      <t>マツモトシ</t>
    </rPh>
    <rPh sb="3" eb="6">
      <t>ムライマチ</t>
    </rPh>
    <rPh sb="6" eb="7">
      <t>キタ</t>
    </rPh>
    <phoneticPr fontId="1"/>
  </si>
  <si>
    <t>0263-58-0311</t>
    <phoneticPr fontId="1"/>
  </si>
  <si>
    <t>松本秀峰中等教育学校</t>
    <rPh sb="0" eb="2">
      <t>マツモト</t>
    </rPh>
    <rPh sb="2" eb="4">
      <t>シュウホウ</t>
    </rPh>
    <rPh sb="4" eb="6">
      <t>チュウトウ</t>
    </rPh>
    <rPh sb="6" eb="8">
      <t>キョウイク</t>
    </rPh>
    <rPh sb="8" eb="10">
      <t>ガッコウ</t>
    </rPh>
    <phoneticPr fontId="1"/>
  </si>
  <si>
    <t>秀峰</t>
    <rPh sb="0" eb="2">
      <t>シュウホウ</t>
    </rPh>
    <phoneticPr fontId="1"/>
  </si>
  <si>
    <t>ｼｭｳﾎｳ</t>
    <phoneticPr fontId="1"/>
  </si>
  <si>
    <t>390-0813</t>
    <phoneticPr fontId="1"/>
  </si>
  <si>
    <t>松本市埋橋2-1-1</t>
    <rPh sb="0" eb="3">
      <t>マツモトシ</t>
    </rPh>
    <rPh sb="3" eb="5">
      <t>ウズハシ</t>
    </rPh>
    <phoneticPr fontId="1"/>
  </si>
  <si>
    <t>0263-31-8311</t>
    <phoneticPr fontId="1"/>
  </si>
  <si>
    <t>長野日本大学中学校</t>
    <rPh sb="0" eb="2">
      <t>ナガノ</t>
    </rPh>
    <rPh sb="2" eb="4">
      <t>ニホン</t>
    </rPh>
    <rPh sb="4" eb="6">
      <t>ダイガク</t>
    </rPh>
    <rPh sb="6" eb="9">
      <t>チュウガッコウ</t>
    </rPh>
    <phoneticPr fontId="1"/>
  </si>
  <si>
    <t>日大</t>
    <rPh sb="0" eb="2">
      <t>ニチダイ</t>
    </rPh>
    <phoneticPr fontId="1"/>
  </si>
  <si>
    <t>ﾆﾁﾀﾞｲ</t>
    <phoneticPr fontId="1"/>
  </si>
  <si>
    <t>381-0038</t>
    <phoneticPr fontId="1"/>
  </si>
  <si>
    <t>長野市東和田253</t>
    <rPh sb="0" eb="3">
      <t>ナガノシ</t>
    </rPh>
    <rPh sb="3" eb="6">
      <t>ヒガシワダ</t>
    </rPh>
    <phoneticPr fontId="1"/>
  </si>
  <si>
    <t>026-243-1079</t>
    <phoneticPr fontId="1"/>
  </si>
  <si>
    <t>佐久穂町立佐久穂中学校</t>
    <rPh sb="0" eb="3">
      <t>サクホ</t>
    </rPh>
    <rPh sb="3" eb="5">
      <t>チョウリツ</t>
    </rPh>
    <rPh sb="7" eb="8">
      <t>ホ</t>
    </rPh>
    <phoneticPr fontId="1"/>
  </si>
  <si>
    <t>佐久穂</t>
    <rPh sb="0" eb="3">
      <t>サクホ</t>
    </rPh>
    <phoneticPr fontId="1"/>
  </si>
  <si>
    <t>ｻｸﾎ</t>
    <phoneticPr fontId="1"/>
  </si>
  <si>
    <t>長野県小諸養護学校</t>
    <rPh sb="0" eb="2">
      <t>ナガノケン</t>
    </rPh>
    <rPh sb="2" eb="4">
      <t>コモロ</t>
    </rPh>
    <rPh sb="4" eb="6">
      <t>ヨウゴ</t>
    </rPh>
    <rPh sb="6" eb="8">
      <t>ガッコウ</t>
    </rPh>
    <phoneticPr fontId="3"/>
  </si>
  <si>
    <t>小諸養護</t>
    <rPh sb="0" eb="2">
      <t>コモロ</t>
    </rPh>
    <rPh sb="2" eb="4">
      <t>ヨウゴ</t>
    </rPh>
    <phoneticPr fontId="3"/>
  </si>
  <si>
    <t>ｺﾓﾛﾖｳｺﾞ</t>
    <phoneticPr fontId="3"/>
  </si>
  <si>
    <t>384-0083</t>
    <phoneticPr fontId="3"/>
  </si>
  <si>
    <t>長野県小諸市市中原824-3</t>
    <rPh sb="0" eb="6">
      <t>384-0083</t>
    </rPh>
    <rPh sb="6" eb="8">
      <t>ナカハラ</t>
    </rPh>
    <phoneticPr fontId="3"/>
  </si>
  <si>
    <t>0267-22-6300</t>
    <phoneticPr fontId="3"/>
  </si>
  <si>
    <t>長野県上田養護学校</t>
    <rPh sb="0" eb="2">
      <t>ナガノケン</t>
    </rPh>
    <rPh sb="2" eb="4">
      <t>ウエダ</t>
    </rPh>
    <rPh sb="4" eb="6">
      <t>ヨウゴ</t>
    </rPh>
    <rPh sb="6" eb="8">
      <t>ガッコウ</t>
    </rPh>
    <phoneticPr fontId="3"/>
  </si>
  <si>
    <t>上田養護</t>
    <rPh sb="0" eb="2">
      <t>ウエダ</t>
    </rPh>
    <rPh sb="2" eb="4">
      <t>ヨウゴ</t>
    </rPh>
    <phoneticPr fontId="3"/>
  </si>
  <si>
    <t>ｳｴﾀﾞﾖｳｺﾞ</t>
    <phoneticPr fontId="3"/>
  </si>
  <si>
    <t>東信</t>
    <rPh sb="0" eb="2">
      <t>トウシン</t>
    </rPh>
    <phoneticPr fontId="3"/>
  </si>
  <si>
    <t>上小</t>
    <rPh sb="0" eb="1">
      <t>ジョウ</t>
    </rPh>
    <rPh sb="1" eb="2">
      <t>ショウ</t>
    </rPh>
    <phoneticPr fontId="3"/>
  </si>
  <si>
    <t>386-0153</t>
    <phoneticPr fontId="3"/>
  </si>
  <si>
    <t>上田市岩下462-1</t>
    <rPh sb="0" eb="4">
      <t>386-0153</t>
    </rPh>
    <phoneticPr fontId="3"/>
  </si>
  <si>
    <t>0268-35-2580</t>
    <phoneticPr fontId="3"/>
  </si>
  <si>
    <t>清陵附属</t>
    <rPh sb="0" eb="2">
      <t>セイリョウ</t>
    </rPh>
    <rPh sb="2" eb="4">
      <t>フゾク</t>
    </rPh>
    <phoneticPr fontId="3"/>
  </si>
  <si>
    <t>ｾｲﾘｮｳﾌｿﾞｸ</t>
    <phoneticPr fontId="3"/>
  </si>
  <si>
    <t>南信</t>
    <rPh sb="0" eb="2">
      <t>ナンシン</t>
    </rPh>
    <phoneticPr fontId="3"/>
  </si>
  <si>
    <t>諏訪</t>
    <rPh sb="0" eb="2">
      <t>スワ</t>
    </rPh>
    <phoneticPr fontId="3"/>
  </si>
  <si>
    <t>392-8548</t>
    <phoneticPr fontId="3"/>
  </si>
  <si>
    <t>諏訪市清水1-10-1</t>
    <rPh sb="0" eb="2">
      <t>スワ</t>
    </rPh>
    <rPh sb="2" eb="3">
      <t>シ</t>
    </rPh>
    <rPh sb="3" eb="5">
      <t>シミズ</t>
    </rPh>
    <phoneticPr fontId="3"/>
  </si>
  <si>
    <t>0266-88-5400</t>
    <phoneticPr fontId="3"/>
  </si>
  <si>
    <t>長野県諏訪養護学校</t>
    <rPh sb="0" eb="3">
      <t>ナガノケン</t>
    </rPh>
    <rPh sb="3" eb="5">
      <t>スワ</t>
    </rPh>
    <rPh sb="5" eb="7">
      <t>ヨウゴ</t>
    </rPh>
    <rPh sb="7" eb="9">
      <t>ガッコウ</t>
    </rPh>
    <phoneticPr fontId="3"/>
  </si>
  <si>
    <t>諏訪養護</t>
    <rPh sb="0" eb="2">
      <t>スワ</t>
    </rPh>
    <rPh sb="2" eb="4">
      <t>ヨウゴ</t>
    </rPh>
    <phoneticPr fontId="3"/>
  </si>
  <si>
    <t>ｽﾜﾖｳｺﾞ</t>
    <phoneticPr fontId="3"/>
  </si>
  <si>
    <t>399-0211</t>
    <phoneticPr fontId="3"/>
  </si>
  <si>
    <t>諏訪郡富士見町富士見11623-1</t>
    <rPh sb="0" eb="3">
      <t>スワグン</t>
    </rPh>
    <rPh sb="3" eb="7">
      <t>フジミマチ</t>
    </rPh>
    <rPh sb="7" eb="10">
      <t>フジミ</t>
    </rPh>
    <phoneticPr fontId="3"/>
  </si>
  <si>
    <t>0266-62-5600</t>
    <phoneticPr fontId="3"/>
  </si>
  <si>
    <t>長野県花田養護学校</t>
    <rPh sb="0" eb="3">
      <t>ナガノケン</t>
    </rPh>
    <rPh sb="3" eb="5">
      <t>ハナダ</t>
    </rPh>
    <rPh sb="5" eb="7">
      <t>ヨウゴ</t>
    </rPh>
    <rPh sb="7" eb="9">
      <t>ガッコウ</t>
    </rPh>
    <phoneticPr fontId="3"/>
  </si>
  <si>
    <t>花田養護</t>
    <rPh sb="0" eb="2">
      <t>ハナダ</t>
    </rPh>
    <rPh sb="2" eb="4">
      <t>ヨウゴ</t>
    </rPh>
    <phoneticPr fontId="3"/>
  </si>
  <si>
    <t>ﾊﾅﾀﾞﾖｳｺﾞ</t>
    <phoneticPr fontId="3"/>
  </si>
  <si>
    <t>393-0093</t>
    <phoneticPr fontId="3"/>
  </si>
  <si>
    <t>諏訪郡下諏訪町社花田6525-1</t>
    <rPh sb="0" eb="3">
      <t>スワグン</t>
    </rPh>
    <rPh sb="3" eb="7">
      <t>シモスワマチ</t>
    </rPh>
    <rPh sb="7" eb="8">
      <t>ヤシロ</t>
    </rPh>
    <rPh sb="8" eb="10">
      <t>ハナダ</t>
    </rPh>
    <phoneticPr fontId="3"/>
  </si>
  <si>
    <t>0266-28-3033</t>
    <phoneticPr fontId="3"/>
  </si>
  <si>
    <t>長野県伊那養護学校</t>
    <rPh sb="0" eb="3">
      <t>ナガノケン</t>
    </rPh>
    <rPh sb="3" eb="5">
      <t>イナ</t>
    </rPh>
    <rPh sb="5" eb="7">
      <t>ヨウゴ</t>
    </rPh>
    <rPh sb="7" eb="9">
      <t>ガッコウ</t>
    </rPh>
    <phoneticPr fontId="3"/>
  </si>
  <si>
    <t>伊那養護</t>
    <rPh sb="0" eb="2">
      <t>イナ</t>
    </rPh>
    <rPh sb="2" eb="4">
      <t>ヨウゴ</t>
    </rPh>
    <phoneticPr fontId="3"/>
  </si>
  <si>
    <t>ｲﾅﾖｳｺﾞ</t>
    <phoneticPr fontId="3"/>
  </si>
  <si>
    <t>上伊那</t>
    <rPh sb="0" eb="3">
      <t>カミイナ</t>
    </rPh>
    <phoneticPr fontId="3"/>
  </si>
  <si>
    <t>399-4577</t>
    <phoneticPr fontId="3"/>
  </si>
  <si>
    <t>伊那市西箕輪8274</t>
    <rPh sb="0" eb="3">
      <t>イナシ</t>
    </rPh>
    <rPh sb="3" eb="6">
      <t>ニシミノワ</t>
    </rPh>
    <phoneticPr fontId="3"/>
  </si>
  <si>
    <t>0265-72-2895</t>
    <phoneticPr fontId="3"/>
  </si>
  <si>
    <t>下伊那松川</t>
    <rPh sb="0" eb="3">
      <t>シモイナ</t>
    </rPh>
    <rPh sb="3" eb="5">
      <t>マツカワ</t>
    </rPh>
    <phoneticPr fontId="1"/>
  </si>
  <si>
    <t>ｼﾓｲﾅﾏﾂｶﾜ</t>
    <phoneticPr fontId="1"/>
  </si>
  <si>
    <t>下條村立下條中学校</t>
    <rPh sb="0" eb="2">
      <t>シモジョウ</t>
    </rPh>
    <rPh sb="2" eb="4">
      <t>ソンリツ</t>
    </rPh>
    <rPh sb="4" eb="6">
      <t>シモジョウ</t>
    </rPh>
    <rPh sb="6" eb="9">
      <t>チュウガッコウ</t>
    </rPh>
    <phoneticPr fontId="1"/>
  </si>
  <si>
    <t>長野県飯田養護学校</t>
    <rPh sb="0" eb="3">
      <t>ナガノケン</t>
    </rPh>
    <rPh sb="3" eb="5">
      <t>イイダ</t>
    </rPh>
    <rPh sb="5" eb="7">
      <t>ヨウゴ</t>
    </rPh>
    <rPh sb="7" eb="9">
      <t>ガッコウ</t>
    </rPh>
    <phoneticPr fontId="3"/>
  </si>
  <si>
    <t>飯田養護</t>
    <rPh sb="0" eb="2">
      <t>イイダ</t>
    </rPh>
    <rPh sb="2" eb="4">
      <t>ヨウゴ</t>
    </rPh>
    <phoneticPr fontId="3"/>
  </si>
  <si>
    <t>ｲｲﾀﾞﾖｳｺﾞ</t>
    <phoneticPr fontId="3"/>
  </si>
  <si>
    <t>下伊那</t>
    <rPh sb="0" eb="3">
      <t>シモイナ</t>
    </rPh>
    <phoneticPr fontId="3"/>
  </si>
  <si>
    <t>395-1101</t>
    <phoneticPr fontId="3"/>
  </si>
  <si>
    <t>下伊那郡喬木村1396-2</t>
    <rPh sb="0" eb="4">
      <t>シモイナグン</t>
    </rPh>
    <rPh sb="4" eb="7">
      <t>タカギムラ</t>
    </rPh>
    <phoneticPr fontId="3"/>
  </si>
  <si>
    <t>0265-33-3711</t>
    <phoneticPr fontId="3"/>
  </si>
  <si>
    <t>長野県木曽養護学校</t>
    <rPh sb="0" eb="2">
      <t>ナガノケン</t>
    </rPh>
    <rPh sb="2" eb="3">
      <t>ケン</t>
    </rPh>
    <rPh sb="3" eb="5">
      <t>キソ</t>
    </rPh>
    <rPh sb="5" eb="7">
      <t>ヨウゴ</t>
    </rPh>
    <rPh sb="6" eb="8">
      <t>ガッコウ</t>
    </rPh>
    <phoneticPr fontId="3"/>
  </si>
  <si>
    <t>木曽養護</t>
    <rPh sb="0" eb="2">
      <t>キソ</t>
    </rPh>
    <rPh sb="2" eb="4">
      <t>ヨウゴ</t>
    </rPh>
    <phoneticPr fontId="3"/>
  </si>
  <si>
    <t>ｷｿﾖｳｺﾞ</t>
    <phoneticPr fontId="3"/>
  </si>
  <si>
    <t>木曽</t>
    <rPh sb="0" eb="2">
      <t>キソ</t>
    </rPh>
    <phoneticPr fontId="3"/>
  </si>
  <si>
    <t>397-0001</t>
    <phoneticPr fontId="3"/>
  </si>
  <si>
    <t>木曽郡木曽町福島1134-1</t>
    <rPh sb="0" eb="3">
      <t>キソグン</t>
    </rPh>
    <rPh sb="3" eb="6">
      <t>キソマチ</t>
    </rPh>
    <rPh sb="6" eb="8">
      <t>フクシマ</t>
    </rPh>
    <phoneticPr fontId="3"/>
  </si>
  <si>
    <t>0264-22-3553</t>
    <phoneticPr fontId="3"/>
  </si>
  <si>
    <t>長野県安曇養護学校</t>
    <rPh sb="0" eb="2">
      <t>ナガノケン</t>
    </rPh>
    <rPh sb="2" eb="4">
      <t>アヅミ</t>
    </rPh>
    <rPh sb="4" eb="6">
      <t>ヨウゴ</t>
    </rPh>
    <rPh sb="6" eb="8">
      <t>ガッコウ</t>
    </rPh>
    <phoneticPr fontId="3"/>
  </si>
  <si>
    <t>安曇養護</t>
    <rPh sb="0" eb="2">
      <t>アヅミ</t>
    </rPh>
    <rPh sb="2" eb="4">
      <t>ヨウゴ</t>
    </rPh>
    <phoneticPr fontId="3"/>
  </si>
  <si>
    <t>ｱﾂﾞﾐﾖｳｺﾞ</t>
    <phoneticPr fontId="3"/>
  </si>
  <si>
    <t>北安曇</t>
    <rPh sb="0" eb="3">
      <t>キタアヅミ</t>
    </rPh>
    <phoneticPr fontId="3"/>
  </si>
  <si>
    <t>399-8602</t>
    <phoneticPr fontId="3"/>
  </si>
  <si>
    <t>北安曇郡池田町大字会染6113-2</t>
    <rPh sb="0" eb="4">
      <t>キタアヅミグン</t>
    </rPh>
    <rPh sb="4" eb="7">
      <t>イケダマチ</t>
    </rPh>
    <rPh sb="7" eb="9">
      <t>オオアザ</t>
    </rPh>
    <rPh sb="9" eb="10">
      <t>ア</t>
    </rPh>
    <rPh sb="10" eb="11">
      <t>ソ</t>
    </rPh>
    <phoneticPr fontId="3"/>
  </si>
  <si>
    <t>0261-62-4920</t>
    <phoneticPr fontId="3"/>
  </si>
  <si>
    <t>長野県稲荷山養護学校</t>
    <rPh sb="0" eb="2">
      <t>ナガノケン</t>
    </rPh>
    <rPh sb="2" eb="5">
      <t>イナリヤマ</t>
    </rPh>
    <rPh sb="5" eb="7">
      <t>ヨウゴ</t>
    </rPh>
    <rPh sb="7" eb="9">
      <t>ガッコウ</t>
    </rPh>
    <phoneticPr fontId="3"/>
  </si>
  <si>
    <t>稲荷山養護</t>
    <rPh sb="0" eb="3">
      <t>イナリヤマ</t>
    </rPh>
    <rPh sb="3" eb="5">
      <t>ヨウゴ</t>
    </rPh>
    <phoneticPr fontId="3"/>
  </si>
  <si>
    <t>ｲﾅﾘﾔﾏﾖｳｺﾞ</t>
    <phoneticPr fontId="3"/>
  </si>
  <si>
    <t>北信</t>
    <rPh sb="0" eb="2">
      <t>ホクシン</t>
    </rPh>
    <phoneticPr fontId="3"/>
  </si>
  <si>
    <t>更埴</t>
    <rPh sb="0" eb="2">
      <t>コウショク</t>
    </rPh>
    <phoneticPr fontId="3"/>
  </si>
  <si>
    <t>387-0022</t>
    <phoneticPr fontId="3"/>
  </si>
  <si>
    <t>千曲市野高場1795</t>
    <rPh sb="0" eb="3">
      <t>チクマシ</t>
    </rPh>
    <rPh sb="3" eb="6">
      <t>ノタカバ</t>
    </rPh>
    <phoneticPr fontId="3"/>
  </si>
  <si>
    <t>026-272-2068</t>
    <phoneticPr fontId="3"/>
  </si>
  <si>
    <t>長野県屋代高等学校附属中学校</t>
    <rPh sb="0" eb="2">
      <t>ナガノケン</t>
    </rPh>
    <rPh sb="2" eb="4">
      <t>ヤシロ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3"/>
  </si>
  <si>
    <t>屋代高附属</t>
    <rPh sb="0" eb="2">
      <t>ヤシロ</t>
    </rPh>
    <rPh sb="2" eb="3">
      <t>コウ</t>
    </rPh>
    <rPh sb="3" eb="5">
      <t>フゾク</t>
    </rPh>
    <phoneticPr fontId="3"/>
  </si>
  <si>
    <t>ﾔｼﾛｺｳﾌｿﾞｸ</t>
    <phoneticPr fontId="3"/>
  </si>
  <si>
    <t>387-8501</t>
    <phoneticPr fontId="3"/>
  </si>
  <si>
    <t>千曲市屋代1000 番地</t>
    <phoneticPr fontId="1"/>
  </si>
  <si>
    <t>長野県諏訪清陵附属中学校</t>
    <rPh sb="0" eb="3">
      <t>ナガノケン</t>
    </rPh>
    <rPh sb="3" eb="7">
      <t>スワセイリョウ</t>
    </rPh>
    <rPh sb="7" eb="9">
      <t>フゾク</t>
    </rPh>
    <rPh sb="9" eb="12">
      <t>チュウガッコウ</t>
    </rPh>
    <phoneticPr fontId="3"/>
  </si>
  <si>
    <t>須坂市立須坂支援学校</t>
    <rPh sb="0" eb="1">
      <t>スザカ</t>
    </rPh>
    <rPh sb="1" eb="3">
      <t>シリツ</t>
    </rPh>
    <rPh sb="3" eb="5">
      <t>スザカ</t>
    </rPh>
    <rPh sb="5" eb="7">
      <t>シエン</t>
    </rPh>
    <rPh sb="7" eb="9">
      <t>ガッコウ</t>
    </rPh>
    <phoneticPr fontId="3"/>
  </si>
  <si>
    <t>須坂支援</t>
    <rPh sb="0" eb="2">
      <t>スザカ</t>
    </rPh>
    <rPh sb="2" eb="4">
      <t>シエン</t>
    </rPh>
    <phoneticPr fontId="3"/>
  </si>
  <si>
    <t>ｽｻﾞｶｼｴﾝ</t>
    <phoneticPr fontId="3"/>
  </si>
  <si>
    <t>上高井</t>
    <rPh sb="0" eb="3">
      <t>カミタカイ</t>
    </rPh>
    <phoneticPr fontId="3"/>
  </si>
  <si>
    <t>382-0013</t>
    <phoneticPr fontId="3"/>
  </si>
  <si>
    <t>須坂市須坂780</t>
    <rPh sb="0" eb="3">
      <t>スザカシ</t>
    </rPh>
    <rPh sb="3" eb="5">
      <t>スザカ</t>
    </rPh>
    <phoneticPr fontId="3"/>
  </si>
  <si>
    <t>026-245-0082</t>
    <phoneticPr fontId="3"/>
  </si>
  <si>
    <t>飯山城南</t>
    <rPh sb="0" eb="2">
      <t>イイヤマ</t>
    </rPh>
    <rPh sb="2" eb="4">
      <t>ジョウナン</t>
    </rPh>
    <phoneticPr fontId="1"/>
  </si>
  <si>
    <t>飯山城北</t>
    <rPh sb="0" eb="2">
      <t>イイヤマ</t>
    </rPh>
    <rPh sb="2" eb="4">
      <t>ジョウホク</t>
    </rPh>
    <phoneticPr fontId="1"/>
  </si>
  <si>
    <t>ｲｲﾔﾏｼﾞｮｳﾅﾝ</t>
    <phoneticPr fontId="1"/>
  </si>
  <si>
    <t>ｲｲﾔﾏｼﾞｮｳﾎｸ</t>
    <phoneticPr fontId="1"/>
  </si>
  <si>
    <t>長野県飯山養護学校</t>
    <rPh sb="0" eb="3">
      <t>ナガノケン</t>
    </rPh>
    <rPh sb="3" eb="5">
      <t>イイヤマ</t>
    </rPh>
    <rPh sb="5" eb="7">
      <t>ヨウゴ</t>
    </rPh>
    <rPh sb="7" eb="9">
      <t>ガッコウ</t>
    </rPh>
    <phoneticPr fontId="3"/>
  </si>
  <si>
    <t>飯山養護</t>
    <rPh sb="0" eb="2">
      <t>イイヤマ</t>
    </rPh>
    <rPh sb="2" eb="4">
      <t>ヨウゴ</t>
    </rPh>
    <phoneticPr fontId="3"/>
  </si>
  <si>
    <t>ｲｲﾔﾏﾖｳｺﾞ</t>
    <phoneticPr fontId="3"/>
  </si>
  <si>
    <t>389-2233</t>
    <phoneticPr fontId="3"/>
  </si>
  <si>
    <t>飯山市大字野坂田字替田220-1</t>
    <rPh sb="0" eb="3">
      <t>イイヤマシ</t>
    </rPh>
    <rPh sb="3" eb="5">
      <t>オオアザ</t>
    </rPh>
    <rPh sb="5" eb="6">
      <t>ノ</t>
    </rPh>
    <rPh sb="6" eb="8">
      <t>サカタ</t>
    </rPh>
    <rPh sb="8" eb="9">
      <t>アザ</t>
    </rPh>
    <rPh sb="9" eb="10">
      <t>カ</t>
    </rPh>
    <rPh sb="10" eb="11">
      <t>タ</t>
    </rPh>
    <phoneticPr fontId="3"/>
  </si>
  <si>
    <t>0269-67-2580</t>
    <phoneticPr fontId="3"/>
  </si>
  <si>
    <t>飯綱町立飯綱中学校</t>
    <rPh sb="0" eb="2">
      <t>イイヅナ</t>
    </rPh>
    <rPh sb="2" eb="4">
      <t>チョウリツ</t>
    </rPh>
    <rPh sb="4" eb="6">
      <t>イイヅナ</t>
    </rPh>
    <phoneticPr fontId="1"/>
  </si>
  <si>
    <t>長野市</t>
    <rPh sb="0" eb="3">
      <t>ナガノシ</t>
    </rPh>
    <phoneticPr fontId="1"/>
  </si>
  <si>
    <t>長野市</t>
    <rPh sb="0" eb="3">
      <t>ナガノシ</t>
    </rPh>
    <phoneticPr fontId="3"/>
  </si>
  <si>
    <t>小川村立小川中学校</t>
    <rPh sb="0" eb="1">
      <t>オガワ</t>
    </rPh>
    <rPh sb="1" eb="3">
      <t>ソンリツ</t>
    </rPh>
    <rPh sb="3" eb="5">
      <t>オガワ</t>
    </rPh>
    <rPh sb="5" eb="8">
      <t>チュウガッコウ</t>
    </rPh>
    <phoneticPr fontId="3"/>
  </si>
  <si>
    <t>小川</t>
    <rPh sb="0" eb="2">
      <t>オガワ</t>
    </rPh>
    <phoneticPr fontId="3"/>
  </si>
  <si>
    <t>ｵｶﾞﾜ</t>
    <phoneticPr fontId="3"/>
  </si>
  <si>
    <t>上水内</t>
    <rPh sb="0" eb="3">
      <t>カミミノチ</t>
    </rPh>
    <phoneticPr fontId="3"/>
  </si>
  <si>
    <t>381-3302</t>
    <phoneticPr fontId="3"/>
  </si>
  <si>
    <t>上水内郡小川村高府8800-2</t>
    <rPh sb="0" eb="4">
      <t>カミミノチグン</t>
    </rPh>
    <rPh sb="4" eb="7">
      <t>オガワムラ</t>
    </rPh>
    <rPh sb="7" eb="8">
      <t>タカ</t>
    </rPh>
    <rPh sb="8" eb="9">
      <t>フ</t>
    </rPh>
    <phoneticPr fontId="3"/>
  </si>
  <si>
    <t>026-269-2053</t>
    <phoneticPr fontId="3"/>
  </si>
  <si>
    <t>長野県長野盲学校</t>
    <rPh sb="0" eb="2">
      <t>ナガノケン</t>
    </rPh>
    <rPh sb="2" eb="4">
      <t>ナガノ</t>
    </rPh>
    <rPh sb="4" eb="7">
      <t>モウガッコウ</t>
    </rPh>
    <phoneticPr fontId="3"/>
  </si>
  <si>
    <t>長野盲</t>
    <rPh sb="0" eb="2">
      <t>ナガノ</t>
    </rPh>
    <rPh sb="2" eb="3">
      <t>モウ</t>
    </rPh>
    <phoneticPr fontId="3"/>
  </si>
  <si>
    <t>ﾅｶﾞﾉﾓｳ</t>
    <phoneticPr fontId="3"/>
  </si>
  <si>
    <t>381-0014</t>
    <phoneticPr fontId="3"/>
  </si>
  <si>
    <t>長野市北尾張部321</t>
    <rPh sb="0" eb="3">
      <t>ナガノシ</t>
    </rPh>
    <rPh sb="3" eb="7">
      <t>キタオワリベ</t>
    </rPh>
    <phoneticPr fontId="3"/>
  </si>
  <si>
    <t>026-243-7789</t>
    <phoneticPr fontId="3"/>
  </si>
  <si>
    <t>長野県長野ろう学校</t>
    <rPh sb="0" eb="2">
      <t>ナガノケン</t>
    </rPh>
    <rPh sb="2" eb="4">
      <t>ナガノ</t>
    </rPh>
    <rPh sb="6" eb="8">
      <t>ガッコウ</t>
    </rPh>
    <phoneticPr fontId="3"/>
  </si>
  <si>
    <t>長野ろう</t>
    <rPh sb="0" eb="2">
      <t>ナガノ</t>
    </rPh>
    <phoneticPr fontId="3"/>
  </si>
  <si>
    <t>ﾅｶﾞﾉﾛｳ</t>
    <phoneticPr fontId="3"/>
  </si>
  <si>
    <t>380-0803</t>
    <phoneticPr fontId="3"/>
  </si>
  <si>
    <t>長野市三輪1-4-9</t>
    <rPh sb="0" eb="3">
      <t>ナガノシ</t>
    </rPh>
    <rPh sb="3" eb="5">
      <t>ミワ</t>
    </rPh>
    <phoneticPr fontId="3"/>
  </si>
  <si>
    <t>026-241-5320</t>
    <phoneticPr fontId="3"/>
  </si>
  <si>
    <t>長野県長野養護学校</t>
    <rPh sb="0" eb="2">
      <t>ナガノケン</t>
    </rPh>
    <rPh sb="2" eb="4">
      <t>ナガノ</t>
    </rPh>
    <rPh sb="4" eb="6">
      <t>ヨウゴ</t>
    </rPh>
    <rPh sb="6" eb="8">
      <t>ガッコウ</t>
    </rPh>
    <phoneticPr fontId="3"/>
  </si>
  <si>
    <t>長野養護</t>
    <rPh sb="0" eb="2">
      <t>ナガノ</t>
    </rPh>
    <rPh sb="2" eb="4">
      <t>ヨウゴ</t>
    </rPh>
    <phoneticPr fontId="3"/>
  </si>
  <si>
    <t>ﾅｶﾞﾉﾖｳｺﾞ</t>
    <phoneticPr fontId="3"/>
  </si>
  <si>
    <t>381-0041</t>
    <phoneticPr fontId="3"/>
  </si>
  <si>
    <t>長野市徳間宮東1360</t>
    <rPh sb="0" eb="3">
      <t>ナガノシ</t>
    </rPh>
    <rPh sb="3" eb="5">
      <t>トクマ</t>
    </rPh>
    <rPh sb="5" eb="7">
      <t>ミヤヒガシ</t>
    </rPh>
    <phoneticPr fontId="3"/>
  </si>
  <si>
    <t>026-296-8393</t>
    <phoneticPr fontId="3"/>
  </si>
  <si>
    <t>長野県若槻養護学校</t>
    <rPh sb="0" eb="2">
      <t>ナガノケン</t>
    </rPh>
    <rPh sb="2" eb="4">
      <t>ワカツキ</t>
    </rPh>
    <rPh sb="4" eb="6">
      <t>ヨウゴ</t>
    </rPh>
    <rPh sb="6" eb="8">
      <t>ガッコウ</t>
    </rPh>
    <phoneticPr fontId="3"/>
  </si>
  <si>
    <t>若槻養護</t>
    <rPh sb="0" eb="2">
      <t>ワカツキ</t>
    </rPh>
    <rPh sb="2" eb="4">
      <t>ヨウゴ</t>
    </rPh>
    <phoneticPr fontId="3"/>
  </si>
  <si>
    <t>ﾜｶﾂｷﾖｳｺﾞ</t>
    <phoneticPr fontId="3"/>
  </si>
  <si>
    <t>381-0085</t>
    <phoneticPr fontId="3"/>
  </si>
  <si>
    <t>長野市上野2丁目372-2</t>
    <rPh sb="0" eb="3">
      <t>ナガノシ</t>
    </rPh>
    <rPh sb="3" eb="5">
      <t>ウエノ</t>
    </rPh>
    <rPh sb="6" eb="8">
      <t>チョウメ</t>
    </rPh>
    <phoneticPr fontId="3"/>
  </si>
  <si>
    <t>026-295-5060</t>
    <phoneticPr fontId="3"/>
  </si>
  <si>
    <t>信大長野</t>
    <rPh sb="0" eb="2">
      <t>シンダイ</t>
    </rPh>
    <rPh sb="2" eb="4">
      <t>ナガノ</t>
    </rPh>
    <phoneticPr fontId="1"/>
  </si>
  <si>
    <t>ｼﾝﾀﾞｲﾅｶﾞﾉ</t>
    <phoneticPr fontId="1"/>
  </si>
  <si>
    <t>信州大学附属特別支援学校</t>
    <rPh sb="0" eb="1">
      <t>シンシュウ</t>
    </rPh>
    <rPh sb="1" eb="3">
      <t>ダイガク</t>
    </rPh>
    <rPh sb="3" eb="5">
      <t>フゾク</t>
    </rPh>
    <rPh sb="5" eb="7">
      <t>トクベツ</t>
    </rPh>
    <rPh sb="7" eb="9">
      <t>シエン</t>
    </rPh>
    <rPh sb="9" eb="11">
      <t>ガッコウ</t>
    </rPh>
    <phoneticPr fontId="3"/>
  </si>
  <si>
    <t>信大支援</t>
    <rPh sb="0" eb="2">
      <t>シンダイ</t>
    </rPh>
    <rPh sb="2" eb="4">
      <t>シエン</t>
    </rPh>
    <phoneticPr fontId="3"/>
  </si>
  <si>
    <t>ｼﾝﾀﾞｲｼｴﾝ</t>
    <phoneticPr fontId="3"/>
  </si>
  <si>
    <t>381-0016</t>
    <phoneticPr fontId="3"/>
  </si>
  <si>
    <t>グリーンヒルズ</t>
    <phoneticPr fontId="3"/>
  </si>
  <si>
    <t>ｸﾞﾘｰﾝﾋﾙｽﾞ</t>
    <phoneticPr fontId="3"/>
  </si>
  <si>
    <t>380-0882</t>
    <phoneticPr fontId="3"/>
  </si>
  <si>
    <t>長野市大字富田1-531</t>
    <rPh sb="0" eb="3">
      <t>ナガノシ</t>
    </rPh>
    <rPh sb="3" eb="5">
      <t>オオアザ</t>
    </rPh>
    <rPh sb="5" eb="7">
      <t>トミタ</t>
    </rPh>
    <phoneticPr fontId="3"/>
  </si>
  <si>
    <t>026-239-1140</t>
    <phoneticPr fontId="3"/>
  </si>
  <si>
    <t>グリーン・ヒルズ中学校</t>
    <rPh sb="7" eb="10">
      <t>チュウガッコウ</t>
    </rPh>
    <phoneticPr fontId="3"/>
  </si>
  <si>
    <t>文化学園長野中学校</t>
    <rPh sb="0" eb="2">
      <t>ブンカ</t>
    </rPh>
    <rPh sb="2" eb="4">
      <t>ガクエン</t>
    </rPh>
    <rPh sb="4" eb="6">
      <t>ナガノ</t>
    </rPh>
    <rPh sb="6" eb="9">
      <t>チュウガッコウ</t>
    </rPh>
    <phoneticPr fontId="3"/>
  </si>
  <si>
    <t>文化学園</t>
    <rPh sb="0" eb="2">
      <t>ブンカ</t>
    </rPh>
    <rPh sb="2" eb="4">
      <t>ガクエン</t>
    </rPh>
    <phoneticPr fontId="3"/>
  </si>
  <si>
    <t>ﾌﾞﾝｶｶﾞｸｴﾝ</t>
    <phoneticPr fontId="3"/>
  </si>
  <si>
    <t>380-0915</t>
    <phoneticPr fontId="3"/>
  </si>
  <si>
    <t>長野市上千田141</t>
    <rPh sb="0" eb="3">
      <t>ナガノシ</t>
    </rPh>
    <rPh sb="3" eb="6">
      <t>カミセンダ</t>
    </rPh>
    <phoneticPr fontId="3"/>
  </si>
  <si>
    <t>026-226-8386</t>
    <phoneticPr fontId="3"/>
  </si>
  <si>
    <t>松本市立会田中学校</t>
    <rPh sb="0" eb="1">
      <t>マツモト</t>
    </rPh>
    <rPh sb="1" eb="3">
      <t>シリツ</t>
    </rPh>
    <rPh sb="3" eb="5">
      <t>アイダ</t>
    </rPh>
    <rPh sb="5" eb="8">
      <t>チュウガッコウ</t>
    </rPh>
    <phoneticPr fontId="3"/>
  </si>
  <si>
    <t>会田</t>
    <rPh sb="0" eb="2">
      <t>アイダ</t>
    </rPh>
    <phoneticPr fontId="3"/>
  </si>
  <si>
    <t>ｱｲﾀﾞ</t>
    <phoneticPr fontId="3"/>
  </si>
  <si>
    <t>松本市</t>
    <rPh sb="0" eb="3">
      <t>マツモトシ</t>
    </rPh>
    <phoneticPr fontId="3"/>
  </si>
  <si>
    <t>399-7402</t>
    <phoneticPr fontId="3"/>
  </si>
  <si>
    <t>松本市会田8923</t>
    <rPh sb="0" eb="3">
      <t>マツモトシ</t>
    </rPh>
    <rPh sb="3" eb="5">
      <t>アイダ</t>
    </rPh>
    <phoneticPr fontId="3"/>
  </si>
  <si>
    <t>0263-64-2020</t>
    <phoneticPr fontId="3"/>
  </si>
  <si>
    <t>長野県松本盲学校</t>
    <rPh sb="0" eb="2">
      <t>ナガノケン</t>
    </rPh>
    <rPh sb="2" eb="4">
      <t>マツモト</t>
    </rPh>
    <rPh sb="4" eb="7">
      <t>モウガッコウ</t>
    </rPh>
    <phoneticPr fontId="3"/>
  </si>
  <si>
    <t>松本盲</t>
    <rPh sb="0" eb="2">
      <t>マツモト</t>
    </rPh>
    <rPh sb="2" eb="3">
      <t>モウ</t>
    </rPh>
    <phoneticPr fontId="3"/>
  </si>
  <si>
    <t>ﾏﾂﾓﾄﾓｳ</t>
    <phoneticPr fontId="3"/>
  </si>
  <si>
    <t>390-0802</t>
    <phoneticPr fontId="3"/>
  </si>
  <si>
    <t>松本市旭2-11-66</t>
    <rPh sb="0" eb="3">
      <t>マツモトシ</t>
    </rPh>
    <rPh sb="3" eb="4">
      <t>アサヒ</t>
    </rPh>
    <phoneticPr fontId="3"/>
  </si>
  <si>
    <t>0263-32-1815</t>
    <phoneticPr fontId="3"/>
  </si>
  <si>
    <t>長野県松本ろう学校</t>
    <rPh sb="0" eb="2">
      <t>ナガノケン</t>
    </rPh>
    <rPh sb="2" eb="4">
      <t>マツモト</t>
    </rPh>
    <rPh sb="6" eb="8">
      <t>ガッコウ</t>
    </rPh>
    <phoneticPr fontId="3"/>
  </si>
  <si>
    <t>松本ろう</t>
    <rPh sb="0" eb="2">
      <t>マツモト</t>
    </rPh>
    <phoneticPr fontId="3"/>
  </si>
  <si>
    <t>ﾏﾂﾓﾄﾛｳ</t>
    <phoneticPr fontId="3"/>
  </si>
  <si>
    <t>399-0021</t>
    <phoneticPr fontId="3"/>
  </si>
  <si>
    <t>松本市大字寿豊丘820</t>
    <rPh sb="0" eb="3">
      <t>マツモトシ</t>
    </rPh>
    <rPh sb="3" eb="5">
      <t>オオアザ</t>
    </rPh>
    <rPh sb="5" eb="8">
      <t>コトブキトヨオカ</t>
    </rPh>
    <phoneticPr fontId="3"/>
  </si>
  <si>
    <t>0263-58-3094</t>
    <phoneticPr fontId="3"/>
  </si>
  <si>
    <t>長野県松本養護学校</t>
    <rPh sb="0" eb="2">
      <t>ナガノケン</t>
    </rPh>
    <rPh sb="2" eb="4">
      <t>マツモト</t>
    </rPh>
    <rPh sb="4" eb="6">
      <t>ヨウゴ</t>
    </rPh>
    <rPh sb="6" eb="8">
      <t>ガッコウ</t>
    </rPh>
    <phoneticPr fontId="3"/>
  </si>
  <si>
    <t>松本養護</t>
    <rPh sb="0" eb="2">
      <t>マツモト</t>
    </rPh>
    <rPh sb="2" eb="4">
      <t>ヨウゴ</t>
    </rPh>
    <phoneticPr fontId="3"/>
  </si>
  <si>
    <t>ﾏﾂﾓﾄﾖｳｺﾞ</t>
    <phoneticPr fontId="3"/>
  </si>
  <si>
    <t>390-1182</t>
    <phoneticPr fontId="3"/>
  </si>
  <si>
    <t>松本市今井1535</t>
    <rPh sb="0" eb="3">
      <t>マツモトシ</t>
    </rPh>
    <rPh sb="3" eb="5">
      <t>イマイ</t>
    </rPh>
    <phoneticPr fontId="3"/>
  </si>
  <si>
    <t>0263-59-2234</t>
    <phoneticPr fontId="3"/>
  </si>
  <si>
    <t>長野県寿台養護学校</t>
    <rPh sb="0" eb="2">
      <t>ナガノケン</t>
    </rPh>
    <rPh sb="2" eb="4">
      <t>コトブキダイ</t>
    </rPh>
    <rPh sb="4" eb="6">
      <t>ヨウゴ</t>
    </rPh>
    <rPh sb="6" eb="8">
      <t>ガッコウ</t>
    </rPh>
    <phoneticPr fontId="3"/>
  </si>
  <si>
    <t>寿台養護</t>
    <rPh sb="0" eb="2">
      <t>コトブキダイ</t>
    </rPh>
    <rPh sb="2" eb="4">
      <t>ヨウゴ</t>
    </rPh>
    <phoneticPr fontId="3"/>
  </si>
  <si>
    <t>ｺﾄﾌﾞｷﾀﾞｲﾖｳｺﾞ</t>
    <phoneticPr fontId="3"/>
  </si>
  <si>
    <t>松本市大字寿豊丘811-88</t>
    <rPh sb="0" eb="3">
      <t>マツモトシ</t>
    </rPh>
    <rPh sb="3" eb="5">
      <t>オオアザ</t>
    </rPh>
    <rPh sb="5" eb="8">
      <t>コトブキトヨオカ</t>
    </rPh>
    <phoneticPr fontId="3"/>
  </si>
  <si>
    <t>0263-86-0046</t>
    <phoneticPr fontId="3"/>
  </si>
  <si>
    <t>信大松本</t>
    <rPh sb="0" eb="2">
      <t>シンダイ</t>
    </rPh>
    <rPh sb="2" eb="4">
      <t>マツモト</t>
    </rPh>
    <phoneticPr fontId="1"/>
  </si>
  <si>
    <t>ｼﾝﾀﾞｲﾏﾂﾓﾄ</t>
    <phoneticPr fontId="1"/>
  </si>
  <si>
    <t>学校No.</t>
    <rPh sb="0" eb="2">
      <t>ガッコウ</t>
    </rPh>
    <phoneticPr fontId="1"/>
  </si>
  <si>
    <t>〒</t>
    <phoneticPr fontId="1"/>
  </si>
  <si>
    <t>学校
所在地</t>
    <rPh sb="0" eb="2">
      <t>ガッコウ</t>
    </rPh>
    <rPh sb="3" eb="6">
      <t>ショザイチ</t>
    </rPh>
    <phoneticPr fontId="1"/>
  </si>
  <si>
    <t>住所</t>
    <rPh sb="0" eb="2">
      <t>ジュウショ</t>
    </rPh>
    <phoneticPr fontId="1"/>
  </si>
  <si>
    <t>学校
ＴＥＬ</t>
    <rPh sb="0" eb="2">
      <t>ガッコウ</t>
    </rPh>
    <phoneticPr fontId="1"/>
  </si>
  <si>
    <t>（印）</t>
    <rPh sb="1" eb="2">
      <t>イン</t>
    </rPh>
    <phoneticPr fontId="1"/>
  </si>
  <si>
    <t>※</t>
    <phoneticPr fontId="1"/>
  </si>
  <si>
    <t>学校名
（正式名称）</t>
    <rPh sb="0" eb="3">
      <t>ガッコウメイ</t>
    </rPh>
    <rPh sb="5" eb="7">
      <t>セイシキ</t>
    </rPh>
    <rPh sb="7" eb="9">
      <t>メイショウ</t>
    </rPh>
    <phoneticPr fontId="1"/>
  </si>
  <si>
    <t>学校Ｎｏ．は最新の番号になっていますので、夏季大会とは異なります。</t>
    <rPh sb="0" eb="2">
      <t>ガッコウ</t>
    </rPh>
    <rPh sb="6" eb="8">
      <t>サイシン</t>
    </rPh>
    <rPh sb="9" eb="11">
      <t>バンゴウ</t>
    </rPh>
    <rPh sb="21" eb="23">
      <t>カキ</t>
    </rPh>
    <rPh sb="23" eb="25">
      <t>タイカイ</t>
    </rPh>
    <rPh sb="27" eb="28">
      <t>コト</t>
    </rPh>
    <phoneticPr fontId="1"/>
  </si>
  <si>
    <t>学年及び健康状態はプルダウンでリストより選択して下さい。</t>
    <rPh sb="0" eb="2">
      <t>ガクネン</t>
    </rPh>
    <rPh sb="2" eb="3">
      <t>オヨ</t>
    </rPh>
    <rPh sb="4" eb="6">
      <t>ケンコウ</t>
    </rPh>
    <rPh sb="6" eb="8">
      <t>ジョウタイ</t>
    </rPh>
    <rPh sb="20" eb="22">
      <t>センタク</t>
    </rPh>
    <rPh sb="24" eb="25">
      <t>クダ</t>
    </rPh>
    <phoneticPr fontId="1"/>
  </si>
  <si>
    <t>氏名</t>
    <rPh sb="0" eb="2">
      <t>シメイ</t>
    </rPh>
    <phoneticPr fontId="1"/>
  </si>
  <si>
    <t>希望部署</t>
    <rPh sb="0" eb="2">
      <t>キボウ</t>
    </rPh>
    <rPh sb="2" eb="4">
      <t>ブショ</t>
    </rPh>
    <phoneticPr fontId="1"/>
  </si>
  <si>
    <t>競技
役員</t>
    <rPh sb="0" eb="2">
      <t>キョウギ</t>
    </rPh>
    <rPh sb="3" eb="5">
      <t>ヤクイン</t>
    </rPh>
    <phoneticPr fontId="1"/>
  </si>
  <si>
    <t>競技役員はできるだけ1校1名以上、強制ではありませんがご協力をお願いします。
希望部署は、プルダウンでリストより選択して下さい。</t>
    <rPh sb="0" eb="2">
      <t>キョウギ</t>
    </rPh>
    <rPh sb="2" eb="4">
      <t>ヤクイン</t>
    </rPh>
    <rPh sb="11" eb="12">
      <t>コウ</t>
    </rPh>
    <rPh sb="13" eb="14">
      <t>メイ</t>
    </rPh>
    <rPh sb="14" eb="16">
      <t>イジョウ</t>
    </rPh>
    <rPh sb="17" eb="19">
      <t>キョウセイ</t>
    </rPh>
    <rPh sb="28" eb="30">
      <t>キョウリョク</t>
    </rPh>
    <rPh sb="32" eb="33">
      <t>ネガ</t>
    </rPh>
    <rPh sb="39" eb="41">
      <t>キボウ</t>
    </rPh>
    <rPh sb="41" eb="43">
      <t>ブショ</t>
    </rPh>
    <rPh sb="56" eb="58">
      <t>センタク</t>
    </rPh>
    <rPh sb="60" eb="61">
      <t>クダ</t>
    </rPh>
    <phoneticPr fontId="1"/>
  </si>
  <si>
    <r>
      <t xml:space="preserve">学校名
</t>
    </r>
    <r>
      <rPr>
        <sz val="8"/>
        <color indexed="8"/>
        <rFont val="ＭＳ ゴシック"/>
        <family val="3"/>
        <charset val="128"/>
      </rPr>
      <t>（略称）</t>
    </r>
    <rPh sb="0" eb="2">
      <t>ガッコウ</t>
    </rPh>
    <rPh sb="2" eb="3">
      <t>メイ</t>
    </rPh>
    <rPh sb="5" eb="7">
      <t>リャクショウ</t>
    </rPh>
    <phoneticPr fontId="1"/>
  </si>
  <si>
    <t>(学校No住所一覧
シートより選択して入力)</t>
    <rPh sb="1" eb="3">
      <t>ガッコウ</t>
    </rPh>
    <rPh sb="5" eb="7">
      <t>ジュウショ</t>
    </rPh>
    <rPh sb="7" eb="9">
      <t>イチラン</t>
    </rPh>
    <rPh sb="15" eb="17">
      <t>センタク</t>
    </rPh>
    <rPh sb="19" eb="21">
      <t>ニュウリョク</t>
    </rPh>
    <phoneticPr fontId="1"/>
  </si>
  <si>
    <t>氏名の姓と名の間にはスペースを入れてください。</t>
    <rPh sb="0" eb="2">
      <t>シメイ</t>
    </rPh>
    <rPh sb="3" eb="4">
      <t>セイ</t>
    </rPh>
    <rPh sb="5" eb="6">
      <t>ナ</t>
    </rPh>
    <rPh sb="7" eb="8">
      <t>アイダ</t>
    </rPh>
    <rPh sb="15" eb="16">
      <t>イ</t>
    </rPh>
    <phoneticPr fontId="1"/>
  </si>
  <si>
    <t>No.</t>
    <phoneticPr fontId="3"/>
  </si>
  <si>
    <t>第33回長野県中学校駅伝競走大会</t>
    <rPh sb="0" eb="1">
      <t>ダイ</t>
    </rPh>
    <rPh sb="3" eb="4">
      <t>カイ</t>
    </rPh>
    <rPh sb="4" eb="7">
      <t>ナガノケン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phoneticPr fontId="1"/>
  </si>
  <si>
    <t>令和4年　　　月　　　日</t>
    <rPh sb="0" eb="1">
      <t>レイ</t>
    </rPh>
    <rPh sb="1" eb="2">
      <t>ワ</t>
    </rPh>
    <rPh sb="3" eb="4">
      <t>ネン</t>
    </rPh>
    <rPh sb="5" eb="6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</si>
</sst>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/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58" fontId="9" fillId="0" borderId="0" xfId="0" applyNumberFormat="1" applyFont="1" applyAlignment="1" applyProtection="1">
      <alignment horizontal="center" vertical="center"/>
      <protection locked="0"/>
    </xf>
    <xf numFmtId="58" fontId="9" fillId="0" borderId="0" xfId="0" quotePrefix="1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tabSelected="1" zoomScaleNormal="100" workbookViewId="0">
      <selection activeCell="B4" sqref="B4:C4"/>
    </sheetView>
  </sheetViews>
  <sheetFormatPr defaultRowHeight="12" x14ac:dyDescent="0.15"/>
  <cols>
    <col min="1" max="1" width="7.25" style="6" customWidth="1"/>
    <col min="2" max="2" width="5.25" style="6" bestFit="1" customWidth="1"/>
    <col min="3" max="3" width="21.125" style="6" customWidth="1"/>
    <col min="4" max="4" width="15.25" style="6" bestFit="1" customWidth="1"/>
    <col min="5" max="5" width="5.25" style="6" bestFit="1" customWidth="1"/>
    <col min="6" max="6" width="21.5" style="6" bestFit="1" customWidth="1"/>
    <col min="7" max="9" width="9" style="6"/>
    <col min="10" max="10" width="9.5" style="6" bestFit="1" customWidth="1"/>
    <col min="11" max="16384" width="9" style="6"/>
  </cols>
  <sheetData>
    <row r="1" spans="1:11" ht="14.25" x14ac:dyDescent="0.15">
      <c r="A1" s="70" t="s">
        <v>1378</v>
      </c>
      <c r="B1" s="70"/>
      <c r="C1" s="70"/>
      <c r="D1" s="70"/>
      <c r="E1" s="70"/>
      <c r="F1" s="70"/>
    </row>
    <row r="2" spans="1:11" ht="29.25" customHeight="1" x14ac:dyDescent="0.15">
      <c r="A2" s="85" t="s">
        <v>3</v>
      </c>
      <c r="B2" s="85"/>
      <c r="C2" s="85"/>
      <c r="D2" s="85"/>
      <c r="E2" s="85"/>
      <c r="F2" s="85"/>
    </row>
    <row r="3" spans="1:11" ht="27" customHeight="1" x14ac:dyDescent="0.15">
      <c r="A3" s="71" t="s">
        <v>4</v>
      </c>
      <c r="B3" s="71"/>
      <c r="C3" s="71"/>
      <c r="D3" s="71"/>
      <c r="E3" s="71"/>
      <c r="F3" s="71"/>
    </row>
    <row r="4" spans="1:11" ht="33" customHeight="1" x14ac:dyDescent="0.15">
      <c r="B4" s="88" t="s">
        <v>1379</v>
      </c>
      <c r="C4" s="89"/>
      <c r="D4" s="7" t="s">
        <v>1360</v>
      </c>
      <c r="E4" s="26"/>
      <c r="F4" s="8" t="s">
        <v>1375</v>
      </c>
    </row>
    <row r="5" spans="1:11" ht="11.25" customHeight="1" thickBot="1" x14ac:dyDescent="0.2"/>
    <row r="6" spans="1:11" ht="33.75" customHeight="1" thickBot="1" x14ac:dyDescent="0.2">
      <c r="A6" s="78" t="s">
        <v>1367</v>
      </c>
      <c r="B6" s="79"/>
      <c r="C6" s="80" t="str">
        <f>IF($E$4="","",VLOOKUP($E$4,学校No住所一覧!$A$1:$I$372,2))</f>
        <v/>
      </c>
      <c r="D6" s="80"/>
      <c r="E6" s="81"/>
    </row>
    <row r="7" spans="1:11" ht="20.25" customHeight="1" x14ac:dyDescent="0.15">
      <c r="A7" s="49" t="s">
        <v>1362</v>
      </c>
      <c r="B7" s="9" t="s">
        <v>1361</v>
      </c>
      <c r="C7" s="82" t="str">
        <f>IF($E$4="","",VLOOKUP($E$4,学校No住所一覧!$A$1:$I$372,7))</f>
        <v/>
      </c>
      <c r="D7" s="83"/>
      <c r="E7" s="84"/>
    </row>
    <row r="8" spans="1:11" ht="20.25" customHeight="1" thickBot="1" x14ac:dyDescent="0.2">
      <c r="A8" s="50"/>
      <c r="B8" s="10" t="s">
        <v>1363</v>
      </c>
      <c r="C8" s="53" t="str">
        <f>IF($E$4="","",VLOOKUP($E$4,学校No住所一覧!$A$1:$I$372,8))</f>
        <v/>
      </c>
      <c r="D8" s="54"/>
      <c r="E8" s="55"/>
      <c r="F8" s="11"/>
    </row>
    <row r="9" spans="1:11" ht="24.75" thickBot="1" x14ac:dyDescent="0.2">
      <c r="A9" s="12" t="s">
        <v>1364</v>
      </c>
      <c r="B9" s="51" t="str">
        <f>IF($E$4="","",VLOOKUP($E$4,学校No住所一覧!$A$1:$I$372,9))</f>
        <v/>
      </c>
      <c r="C9" s="52"/>
      <c r="D9" s="12" t="s">
        <v>9</v>
      </c>
      <c r="E9" s="86"/>
      <c r="F9" s="87"/>
    </row>
    <row r="10" spans="1:11" ht="11.25" customHeight="1" thickBot="1" x14ac:dyDescent="0.2"/>
    <row r="11" spans="1:11" ht="24.75" thickBot="1" x14ac:dyDescent="0.2">
      <c r="A11" s="13" t="s">
        <v>12</v>
      </c>
      <c r="B11" s="62"/>
      <c r="C11" s="63"/>
      <c r="D11" s="14" t="s">
        <v>1365</v>
      </c>
    </row>
    <row r="12" spans="1:11" ht="11.25" customHeight="1" thickBot="1" x14ac:dyDescent="0.2"/>
    <row r="13" spans="1:11" ht="16.5" customHeight="1" x14ac:dyDescent="0.15">
      <c r="A13" s="15" t="s">
        <v>2</v>
      </c>
      <c r="B13" s="64" t="str">
        <f>IF($E$4="","",VLOOKUP($E$4,学校No住所一覧!$A$1:$I$372,4))</f>
        <v/>
      </c>
      <c r="C13" s="64"/>
      <c r="D13" s="16" t="s">
        <v>8</v>
      </c>
      <c r="E13" s="65"/>
      <c r="F13" s="66"/>
    </row>
    <row r="14" spans="1:11" ht="23.25" thickBot="1" x14ac:dyDescent="0.2">
      <c r="A14" s="17" t="s">
        <v>1374</v>
      </c>
      <c r="B14" s="69" t="str">
        <f>IF($E$4="","",VLOOKUP($E$4,学校No住所一覧!$A$1:$I$372,3))</f>
        <v/>
      </c>
      <c r="C14" s="69"/>
      <c r="D14" s="18" t="s">
        <v>5</v>
      </c>
      <c r="E14" s="67"/>
      <c r="F14" s="68"/>
    </row>
    <row r="15" spans="1:11" ht="34.5" customHeight="1" x14ac:dyDescent="0.15">
      <c r="A15" s="27" t="s">
        <v>1377</v>
      </c>
      <c r="B15" s="56" t="s">
        <v>7</v>
      </c>
      <c r="C15" s="57"/>
      <c r="D15" s="58"/>
      <c r="E15" s="19" t="s">
        <v>0</v>
      </c>
      <c r="F15" s="20" t="s">
        <v>1</v>
      </c>
    </row>
    <row r="16" spans="1:11" ht="16.5" customHeight="1" x14ac:dyDescent="0.15">
      <c r="A16" s="42">
        <v>1</v>
      </c>
      <c r="B16" s="31"/>
      <c r="C16" s="32"/>
      <c r="D16" s="33"/>
      <c r="E16" s="41"/>
      <c r="F16" s="40"/>
      <c r="I16" s="59"/>
      <c r="J16" s="59"/>
      <c r="K16" s="59"/>
    </row>
    <row r="17" spans="1:11" ht="24" customHeight="1" x14ac:dyDescent="0.15">
      <c r="A17" s="42"/>
      <c r="B17" s="34"/>
      <c r="C17" s="35"/>
      <c r="D17" s="36"/>
      <c r="E17" s="41"/>
      <c r="F17" s="40"/>
      <c r="I17" s="59"/>
      <c r="J17" s="59"/>
      <c r="K17" s="59"/>
    </row>
    <row r="18" spans="1:11" ht="16.5" customHeight="1" x14ac:dyDescent="0.15">
      <c r="A18" s="42">
        <v>2</v>
      </c>
      <c r="B18" s="37"/>
      <c r="C18" s="38"/>
      <c r="D18" s="39"/>
      <c r="E18" s="41"/>
      <c r="F18" s="40"/>
      <c r="I18" s="59"/>
      <c r="J18" s="59"/>
      <c r="K18" s="59"/>
    </row>
    <row r="19" spans="1:11" ht="24" customHeight="1" x14ac:dyDescent="0.15">
      <c r="A19" s="42"/>
      <c r="B19" s="46"/>
      <c r="C19" s="47"/>
      <c r="D19" s="48"/>
      <c r="E19" s="41"/>
      <c r="F19" s="40"/>
      <c r="I19" s="59"/>
      <c r="J19" s="59"/>
      <c r="K19" s="59"/>
    </row>
    <row r="20" spans="1:11" ht="16.5" customHeight="1" x14ac:dyDescent="0.15">
      <c r="A20" s="42">
        <v>3</v>
      </c>
      <c r="B20" s="37"/>
      <c r="C20" s="38"/>
      <c r="D20" s="39"/>
      <c r="E20" s="41"/>
      <c r="F20" s="40"/>
      <c r="I20" s="59"/>
      <c r="J20" s="59"/>
      <c r="K20" s="59"/>
    </row>
    <row r="21" spans="1:11" ht="24" customHeight="1" x14ac:dyDescent="0.15">
      <c r="A21" s="42"/>
      <c r="B21" s="46"/>
      <c r="C21" s="47"/>
      <c r="D21" s="48"/>
      <c r="E21" s="41"/>
      <c r="F21" s="40"/>
      <c r="I21" s="59"/>
      <c r="J21" s="59"/>
      <c r="K21" s="59"/>
    </row>
    <row r="22" spans="1:11" ht="16.5" customHeight="1" x14ac:dyDescent="0.15">
      <c r="A22" s="42">
        <v>4</v>
      </c>
      <c r="B22" s="31"/>
      <c r="C22" s="32"/>
      <c r="D22" s="33"/>
      <c r="E22" s="41"/>
      <c r="F22" s="40"/>
      <c r="I22" s="59"/>
      <c r="J22" s="59"/>
      <c r="K22" s="59"/>
    </row>
    <row r="23" spans="1:11" ht="24" customHeight="1" x14ac:dyDescent="0.15">
      <c r="A23" s="42"/>
      <c r="B23" s="34"/>
      <c r="C23" s="35"/>
      <c r="D23" s="36"/>
      <c r="E23" s="41"/>
      <c r="F23" s="40"/>
      <c r="I23" s="59"/>
      <c r="J23" s="59"/>
      <c r="K23" s="59"/>
    </row>
    <row r="24" spans="1:11" ht="16.5" customHeight="1" x14ac:dyDescent="0.15">
      <c r="A24" s="42">
        <v>5</v>
      </c>
      <c r="B24" s="31"/>
      <c r="C24" s="32"/>
      <c r="D24" s="33"/>
      <c r="E24" s="41"/>
      <c r="F24" s="40"/>
      <c r="I24" s="59"/>
      <c r="J24" s="59"/>
      <c r="K24" s="59"/>
    </row>
    <row r="25" spans="1:11" ht="24" customHeight="1" x14ac:dyDescent="0.15">
      <c r="A25" s="42"/>
      <c r="B25" s="34"/>
      <c r="C25" s="35"/>
      <c r="D25" s="36"/>
      <c r="E25" s="41"/>
      <c r="F25" s="40"/>
      <c r="I25" s="59"/>
      <c r="J25" s="59"/>
      <c r="K25" s="59"/>
    </row>
    <row r="26" spans="1:11" ht="16.5" customHeight="1" x14ac:dyDescent="0.15">
      <c r="A26" s="42">
        <v>6</v>
      </c>
      <c r="B26" s="37"/>
      <c r="C26" s="38"/>
      <c r="D26" s="39"/>
      <c r="E26" s="41"/>
      <c r="F26" s="40"/>
      <c r="I26" s="59"/>
      <c r="J26" s="59"/>
      <c r="K26" s="59"/>
    </row>
    <row r="27" spans="1:11" ht="24" customHeight="1" x14ac:dyDescent="0.15">
      <c r="A27" s="42"/>
      <c r="B27" s="46"/>
      <c r="C27" s="47"/>
      <c r="D27" s="48"/>
      <c r="E27" s="41"/>
      <c r="F27" s="40"/>
      <c r="I27" s="59"/>
      <c r="J27" s="59"/>
      <c r="K27" s="59"/>
    </row>
    <row r="28" spans="1:11" ht="16.5" customHeight="1" x14ac:dyDescent="0.15">
      <c r="A28" s="42">
        <v>7</v>
      </c>
      <c r="B28" s="31"/>
      <c r="C28" s="32"/>
      <c r="D28" s="33"/>
      <c r="E28" s="41"/>
      <c r="F28" s="40"/>
      <c r="I28" s="59"/>
      <c r="J28" s="59"/>
      <c r="K28" s="59"/>
    </row>
    <row r="29" spans="1:11" ht="24" customHeight="1" x14ac:dyDescent="0.15">
      <c r="A29" s="42"/>
      <c r="B29" s="34"/>
      <c r="C29" s="35"/>
      <c r="D29" s="36"/>
      <c r="E29" s="41"/>
      <c r="F29" s="40"/>
      <c r="I29" s="59"/>
      <c r="J29" s="59"/>
      <c r="K29" s="59"/>
    </row>
    <row r="30" spans="1:11" ht="16.5" customHeight="1" x14ac:dyDescent="0.15">
      <c r="A30" s="42">
        <v>8</v>
      </c>
      <c r="B30" s="37"/>
      <c r="C30" s="38"/>
      <c r="D30" s="39"/>
      <c r="E30" s="41"/>
      <c r="F30" s="40"/>
      <c r="I30" s="59"/>
      <c r="J30" s="59"/>
      <c r="K30" s="59"/>
    </row>
    <row r="31" spans="1:11" ht="24" customHeight="1" x14ac:dyDescent="0.15">
      <c r="A31" s="42"/>
      <c r="B31" s="46"/>
      <c r="C31" s="47"/>
      <c r="D31" s="48"/>
      <c r="E31" s="41"/>
      <c r="F31" s="40"/>
      <c r="I31" s="59"/>
      <c r="J31" s="59"/>
      <c r="K31" s="59"/>
    </row>
    <row r="32" spans="1:11" ht="16.5" customHeight="1" x14ac:dyDescent="0.15">
      <c r="A32" s="42">
        <v>9</v>
      </c>
      <c r="B32" s="31"/>
      <c r="C32" s="32"/>
      <c r="D32" s="33"/>
      <c r="E32" s="41"/>
      <c r="F32" s="40"/>
      <c r="I32" s="59"/>
      <c r="J32" s="59"/>
      <c r="K32" s="59"/>
    </row>
    <row r="33" spans="1:11" ht="24" customHeight="1" thickBot="1" x14ac:dyDescent="0.2">
      <c r="A33" s="44"/>
      <c r="B33" s="34"/>
      <c r="C33" s="35"/>
      <c r="D33" s="36"/>
      <c r="E33" s="45"/>
      <c r="F33" s="43"/>
      <c r="I33" s="59"/>
      <c r="J33" s="59"/>
      <c r="K33" s="59"/>
    </row>
    <row r="34" spans="1:11" ht="20.25" customHeight="1" x14ac:dyDescent="0.15">
      <c r="A34" s="76" t="s">
        <v>1372</v>
      </c>
      <c r="B34" s="19" t="s">
        <v>1370</v>
      </c>
      <c r="C34" s="24"/>
      <c r="D34" s="19" t="s">
        <v>1371</v>
      </c>
      <c r="E34" s="72"/>
      <c r="F34" s="73"/>
    </row>
    <row r="35" spans="1:11" ht="20.25" customHeight="1" thickBot="1" x14ac:dyDescent="0.2">
      <c r="A35" s="77"/>
      <c r="B35" s="21" t="s">
        <v>1370</v>
      </c>
      <c r="C35" s="25"/>
      <c r="D35" s="21" t="s">
        <v>1371</v>
      </c>
      <c r="E35" s="74"/>
      <c r="F35" s="75"/>
    </row>
    <row r="36" spans="1:11" ht="20.25" customHeight="1" x14ac:dyDescent="0.15">
      <c r="A36" s="22" t="s">
        <v>1366</v>
      </c>
      <c r="B36" s="23" t="s">
        <v>1376</v>
      </c>
      <c r="C36" s="29"/>
      <c r="D36" s="28"/>
      <c r="E36" s="30"/>
      <c r="F36" s="30"/>
    </row>
    <row r="37" spans="1:11" ht="16.5" customHeight="1" x14ac:dyDescent="0.15">
      <c r="A37" s="22" t="s">
        <v>1366</v>
      </c>
      <c r="B37" s="61" t="s">
        <v>1369</v>
      </c>
      <c r="C37" s="61"/>
      <c r="D37" s="61"/>
      <c r="E37" s="61"/>
      <c r="F37" s="61"/>
    </row>
    <row r="38" spans="1:11" ht="27" customHeight="1" x14ac:dyDescent="0.15">
      <c r="A38" s="22" t="s">
        <v>1366</v>
      </c>
      <c r="B38" s="60" t="s">
        <v>1373</v>
      </c>
      <c r="C38" s="61"/>
      <c r="D38" s="61"/>
      <c r="E38" s="61"/>
      <c r="F38" s="61"/>
    </row>
  </sheetData>
  <sheetProtection algorithmName="SHA-512" hashValue="SWO7WZZs8wAN4QVpQB85yp6HFQojUMh2lUQ0lAqtGqB47In5XOzkKI3iD5+oidTYKSsfMEigBiwZ31j6RjbrDg==" saltValue="m4UzCTyVLGRSm5wIVn1WpA==" spinCount="100000" sheet="1" selectLockedCells="1"/>
  <mergeCells count="94">
    <mergeCell ref="A1:F1"/>
    <mergeCell ref="A3:F3"/>
    <mergeCell ref="B37:F37"/>
    <mergeCell ref="E34:F34"/>
    <mergeCell ref="E35:F35"/>
    <mergeCell ref="A34:A35"/>
    <mergeCell ref="A6:B6"/>
    <mergeCell ref="C6:E6"/>
    <mergeCell ref="C7:E7"/>
    <mergeCell ref="E18:E19"/>
    <mergeCell ref="A20:A21"/>
    <mergeCell ref="F22:F23"/>
    <mergeCell ref="E22:E23"/>
    <mergeCell ref="A2:F2"/>
    <mergeCell ref="E9:F9"/>
    <mergeCell ref="B4:C4"/>
    <mergeCell ref="B38:F38"/>
    <mergeCell ref="B11:C11"/>
    <mergeCell ref="E20:E21"/>
    <mergeCell ref="A22:A23"/>
    <mergeCell ref="A24:A25"/>
    <mergeCell ref="E24:E25"/>
    <mergeCell ref="F28:F29"/>
    <mergeCell ref="A26:A27"/>
    <mergeCell ref="E26:E27"/>
    <mergeCell ref="F18:F19"/>
    <mergeCell ref="B13:C13"/>
    <mergeCell ref="E13:F13"/>
    <mergeCell ref="E14:F14"/>
    <mergeCell ref="F16:F17"/>
    <mergeCell ref="B14:C14"/>
    <mergeCell ref="F24:F25"/>
    <mergeCell ref="J30:J31"/>
    <mergeCell ref="K30:K31"/>
    <mergeCell ref="J32:J33"/>
    <mergeCell ref="K32:K33"/>
    <mergeCell ref="K22:K23"/>
    <mergeCell ref="J24:J25"/>
    <mergeCell ref="K24:K25"/>
    <mergeCell ref="J26:J27"/>
    <mergeCell ref="K26:K27"/>
    <mergeCell ref="J28:J29"/>
    <mergeCell ref="K28:K29"/>
    <mergeCell ref="I28:I29"/>
    <mergeCell ref="I30:I31"/>
    <mergeCell ref="I32:I33"/>
    <mergeCell ref="J16:J17"/>
    <mergeCell ref="K16:K17"/>
    <mergeCell ref="J18:J19"/>
    <mergeCell ref="K18:K19"/>
    <mergeCell ref="J20:J21"/>
    <mergeCell ref="K20:K21"/>
    <mergeCell ref="J22:J23"/>
    <mergeCell ref="I16:I17"/>
    <mergeCell ref="I18:I19"/>
    <mergeCell ref="I20:I21"/>
    <mergeCell ref="I22:I23"/>
    <mergeCell ref="I24:I25"/>
    <mergeCell ref="I26:I27"/>
    <mergeCell ref="A16:A17"/>
    <mergeCell ref="E16:E17"/>
    <mergeCell ref="F20:F21"/>
    <mergeCell ref="A18:A19"/>
    <mergeCell ref="A7:A8"/>
    <mergeCell ref="B9:C9"/>
    <mergeCell ref="C8:E8"/>
    <mergeCell ref="B15:D15"/>
    <mergeCell ref="B16:D16"/>
    <mergeCell ref="B17:D17"/>
    <mergeCell ref="B18:D18"/>
    <mergeCell ref="B19:D19"/>
    <mergeCell ref="B20:D20"/>
    <mergeCell ref="B21:D21"/>
    <mergeCell ref="F26:F27"/>
    <mergeCell ref="E28:E29"/>
    <mergeCell ref="A28:A29"/>
    <mergeCell ref="F32:F33"/>
    <mergeCell ref="A30:A31"/>
    <mergeCell ref="E30:E31"/>
    <mergeCell ref="F30:F31"/>
    <mergeCell ref="A32:A33"/>
    <mergeCell ref="E32:E33"/>
    <mergeCell ref="B33:D33"/>
    <mergeCell ref="B27:D2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phoneticPr fontId="1"/>
  <dataValidations count="7">
    <dataValidation errorStyle="warning" imeMode="halfKatakana" allowBlank="1" showInputMessage="1" showErrorMessage="1" errorTitle="半角ｶﾀｶﾅで入力" error="半角カタカナで入力して下さい。" sqref="B26:D26 B28:D28 B16:D16 B18:D18 B20:D20 B22:D22 B24:D24 B30:D30 B32:D32" xr:uid="{00000000-0002-0000-0000-000000000000}"/>
    <dataValidation imeMode="halfAlpha" allowBlank="1" showInputMessage="1" showErrorMessage="1" sqref="E9:F9 A9" xr:uid="{00000000-0002-0000-0000-000001000000}"/>
    <dataValidation imeMode="hiragana" allowBlank="1" showInputMessage="1" showErrorMessage="1" sqref="A6:A7 B11 B25 E14:F14 B27 B17 B29 B19 B21 B23 B31 B33" xr:uid="{00000000-0002-0000-0000-000002000000}"/>
    <dataValidation imeMode="halfKatakana" allowBlank="1" showInputMessage="1" showErrorMessage="1" sqref="E13:F13" xr:uid="{00000000-0002-0000-0000-000003000000}"/>
    <dataValidation type="list" errorStyle="warning" imeMode="halfAlpha" allowBlank="1" showInputMessage="1" showErrorMessage="1" errorTitle="半角数字で入力" error="半角数字で入力して下さい。" sqref="E16:E33" xr:uid="{00000000-0002-0000-0000-000004000000}">
      <formula1>"1,2,3"</formula1>
    </dataValidation>
    <dataValidation type="list" allowBlank="1" showInputMessage="1" showErrorMessage="1" sqref="F16:F33" xr:uid="{00000000-0002-0000-0000-000005000000}">
      <formula1>"良好,否"</formula1>
    </dataValidation>
    <dataValidation type="list" allowBlank="1" showInputMessage="1" showErrorMessage="1" sqref="E34:F36" xr:uid="{00000000-0002-0000-0000-000006000000}">
      <formula1>"総務,マーシャル,表彰,アナウンサー,記録・情報処理,競技者,練習場,用器具,出発,計時,決勝,移動観察,走路監察"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  <ignoredErrors>
    <ignoredError sqref="C6:E8 B9 B13:C1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zoomScaleNormal="100" workbookViewId="0">
      <selection activeCell="B11" sqref="B11:C11"/>
    </sheetView>
  </sheetViews>
  <sheetFormatPr defaultRowHeight="12" x14ac:dyDescent="0.15"/>
  <cols>
    <col min="1" max="1" width="7.25" style="6" customWidth="1"/>
    <col min="2" max="2" width="5.25" style="6" bestFit="1" customWidth="1"/>
    <col min="3" max="3" width="21.125" style="6" customWidth="1"/>
    <col min="4" max="4" width="15.25" style="6" bestFit="1" customWidth="1"/>
    <col min="5" max="5" width="5.25" style="6" bestFit="1" customWidth="1"/>
    <col min="6" max="6" width="21.5" style="6" bestFit="1" customWidth="1"/>
    <col min="7" max="9" width="9" style="6"/>
    <col min="10" max="10" width="9.5" style="6" bestFit="1" customWidth="1"/>
    <col min="11" max="16384" width="9" style="6"/>
  </cols>
  <sheetData>
    <row r="1" spans="1:11" ht="14.25" x14ac:dyDescent="0.15">
      <c r="A1" s="70" t="str">
        <f>男子申込書!A1</f>
        <v>第33回長野県中学校駅伝競走大会</v>
      </c>
      <c r="B1" s="70"/>
      <c r="C1" s="70"/>
      <c r="D1" s="70"/>
      <c r="E1" s="70"/>
      <c r="F1" s="70"/>
    </row>
    <row r="2" spans="1:11" ht="29.25" customHeight="1" x14ac:dyDescent="0.15">
      <c r="A2" s="85" t="s">
        <v>10</v>
      </c>
      <c r="B2" s="85"/>
      <c r="C2" s="85"/>
      <c r="D2" s="85"/>
      <c r="E2" s="85"/>
      <c r="F2" s="85"/>
    </row>
    <row r="3" spans="1:11" ht="27" customHeight="1" x14ac:dyDescent="0.15">
      <c r="A3" s="90" t="s">
        <v>4</v>
      </c>
      <c r="B3" s="90"/>
      <c r="C3" s="90"/>
      <c r="D3" s="90"/>
      <c r="E3" s="90"/>
      <c r="F3" s="90"/>
    </row>
    <row r="4" spans="1:11" ht="33" customHeight="1" x14ac:dyDescent="0.15">
      <c r="B4" s="88" t="s">
        <v>1379</v>
      </c>
      <c r="C4" s="89"/>
      <c r="D4" s="7" t="s">
        <v>1360</v>
      </c>
      <c r="E4" s="26"/>
      <c r="F4" s="8" t="s">
        <v>1375</v>
      </c>
    </row>
    <row r="5" spans="1:11" ht="11.25" customHeight="1" thickBot="1" x14ac:dyDescent="0.2"/>
    <row r="6" spans="1:11" ht="33.75" customHeight="1" thickBot="1" x14ac:dyDescent="0.2">
      <c r="A6" s="78" t="s">
        <v>1367</v>
      </c>
      <c r="B6" s="79"/>
      <c r="C6" s="80" t="str">
        <f>IF($E$4="","",VLOOKUP($E$4,学校No住所一覧!$A$1:$I$372,2))</f>
        <v/>
      </c>
      <c r="D6" s="80"/>
      <c r="E6" s="81"/>
    </row>
    <row r="7" spans="1:11" ht="20.25" customHeight="1" x14ac:dyDescent="0.15">
      <c r="A7" s="49" t="s">
        <v>1362</v>
      </c>
      <c r="B7" s="9" t="s">
        <v>1361</v>
      </c>
      <c r="C7" s="82" t="str">
        <f>IF($E$4="","",VLOOKUP($E$4,学校No住所一覧!$A$1:$I$372,7))</f>
        <v/>
      </c>
      <c r="D7" s="83"/>
      <c r="E7" s="84"/>
    </row>
    <row r="8" spans="1:11" ht="20.25" customHeight="1" thickBot="1" x14ac:dyDescent="0.2">
      <c r="A8" s="50"/>
      <c r="B8" s="10" t="s">
        <v>1363</v>
      </c>
      <c r="C8" s="53" t="str">
        <f>IF($E$4="","",VLOOKUP($E$4,学校No住所一覧!$A$1:$I$372,8))</f>
        <v/>
      </c>
      <c r="D8" s="54"/>
      <c r="E8" s="55"/>
      <c r="F8" s="11"/>
    </row>
    <row r="9" spans="1:11" ht="24.75" thickBot="1" x14ac:dyDescent="0.2">
      <c r="A9" s="12" t="s">
        <v>1364</v>
      </c>
      <c r="B9" s="91" t="str">
        <f>IF($E$4="","",VLOOKUP($E$4,学校No住所一覧!$A$1:$I$372,9))</f>
        <v/>
      </c>
      <c r="C9" s="92"/>
      <c r="D9" s="12" t="s">
        <v>9</v>
      </c>
      <c r="E9" s="86"/>
      <c r="F9" s="87"/>
    </row>
    <row r="10" spans="1:11" ht="11.25" customHeight="1" thickBot="1" x14ac:dyDescent="0.2"/>
    <row r="11" spans="1:11" ht="24.75" thickBot="1" x14ac:dyDescent="0.2">
      <c r="A11" s="13" t="s">
        <v>12</v>
      </c>
      <c r="B11" s="62"/>
      <c r="C11" s="63"/>
      <c r="D11" s="14" t="s">
        <v>1365</v>
      </c>
    </row>
    <row r="12" spans="1:11" ht="11.25" customHeight="1" thickBot="1" x14ac:dyDescent="0.2"/>
    <row r="13" spans="1:11" ht="16.5" customHeight="1" x14ac:dyDescent="0.15">
      <c r="A13" s="15" t="s">
        <v>2</v>
      </c>
      <c r="B13" s="64" t="str">
        <f>IF($E$4="","",VLOOKUP($E$4,学校No住所一覧!$A$1:$I$372,4))</f>
        <v/>
      </c>
      <c r="C13" s="64"/>
      <c r="D13" s="16" t="s">
        <v>8</v>
      </c>
      <c r="E13" s="65"/>
      <c r="F13" s="66"/>
    </row>
    <row r="14" spans="1:11" ht="23.25" thickBot="1" x14ac:dyDescent="0.2">
      <c r="A14" s="17" t="s">
        <v>1374</v>
      </c>
      <c r="B14" s="69" t="str">
        <f>IF($E$4="","",VLOOKUP($E$4,学校No住所一覧!$A$1:$I$372,3))</f>
        <v/>
      </c>
      <c r="C14" s="69"/>
      <c r="D14" s="18" t="s">
        <v>5</v>
      </c>
      <c r="E14" s="67"/>
      <c r="F14" s="68"/>
    </row>
    <row r="15" spans="1:11" ht="34.5" customHeight="1" x14ac:dyDescent="0.15">
      <c r="A15" s="27" t="s">
        <v>1377</v>
      </c>
      <c r="B15" s="56" t="s">
        <v>7</v>
      </c>
      <c r="C15" s="57"/>
      <c r="D15" s="58"/>
      <c r="E15" s="19" t="s">
        <v>0</v>
      </c>
      <c r="F15" s="20" t="s">
        <v>1</v>
      </c>
    </row>
    <row r="16" spans="1:11" ht="16.5" customHeight="1" x14ac:dyDescent="0.15">
      <c r="A16" s="42">
        <v>1</v>
      </c>
      <c r="B16" s="31"/>
      <c r="C16" s="32"/>
      <c r="D16" s="33"/>
      <c r="E16" s="41"/>
      <c r="F16" s="40"/>
      <c r="I16" s="59"/>
      <c r="J16" s="59"/>
      <c r="K16" s="59"/>
    </row>
    <row r="17" spans="1:11" ht="26.25" customHeight="1" x14ac:dyDescent="0.15">
      <c r="A17" s="42"/>
      <c r="B17" s="34"/>
      <c r="C17" s="35"/>
      <c r="D17" s="36"/>
      <c r="E17" s="41"/>
      <c r="F17" s="40"/>
      <c r="I17" s="59"/>
      <c r="J17" s="59"/>
      <c r="K17" s="59"/>
    </row>
    <row r="18" spans="1:11" ht="16.5" customHeight="1" x14ac:dyDescent="0.15">
      <c r="A18" s="42">
        <v>2</v>
      </c>
      <c r="B18" s="37"/>
      <c r="C18" s="38"/>
      <c r="D18" s="39"/>
      <c r="E18" s="41"/>
      <c r="F18" s="40"/>
      <c r="I18" s="59"/>
      <c r="J18" s="59"/>
      <c r="K18" s="59"/>
    </row>
    <row r="19" spans="1:11" ht="26.25" customHeight="1" x14ac:dyDescent="0.15">
      <c r="A19" s="42"/>
      <c r="B19" s="46"/>
      <c r="C19" s="47"/>
      <c r="D19" s="48"/>
      <c r="E19" s="41"/>
      <c r="F19" s="40"/>
      <c r="I19" s="59"/>
      <c r="J19" s="59"/>
      <c r="K19" s="59"/>
    </row>
    <row r="20" spans="1:11" ht="16.5" customHeight="1" x14ac:dyDescent="0.15">
      <c r="A20" s="42">
        <v>3</v>
      </c>
      <c r="B20" s="37"/>
      <c r="C20" s="38"/>
      <c r="D20" s="39"/>
      <c r="E20" s="41"/>
      <c r="F20" s="40"/>
      <c r="I20" s="59"/>
      <c r="J20" s="59"/>
      <c r="K20" s="59"/>
    </row>
    <row r="21" spans="1:11" ht="26.25" customHeight="1" x14ac:dyDescent="0.15">
      <c r="A21" s="42"/>
      <c r="B21" s="46"/>
      <c r="C21" s="47"/>
      <c r="D21" s="48"/>
      <c r="E21" s="41"/>
      <c r="F21" s="40"/>
      <c r="I21" s="59"/>
      <c r="J21" s="59"/>
      <c r="K21" s="59"/>
    </row>
    <row r="22" spans="1:11" ht="16.5" customHeight="1" x14ac:dyDescent="0.15">
      <c r="A22" s="42">
        <v>4</v>
      </c>
      <c r="B22" s="31"/>
      <c r="C22" s="32"/>
      <c r="D22" s="33"/>
      <c r="E22" s="41"/>
      <c r="F22" s="40"/>
      <c r="I22" s="59"/>
      <c r="J22" s="59"/>
      <c r="K22" s="59"/>
    </row>
    <row r="23" spans="1:11" ht="26.25" customHeight="1" x14ac:dyDescent="0.15">
      <c r="A23" s="42"/>
      <c r="B23" s="34"/>
      <c r="C23" s="35"/>
      <c r="D23" s="36"/>
      <c r="E23" s="41"/>
      <c r="F23" s="40"/>
      <c r="I23" s="59"/>
      <c r="J23" s="59"/>
      <c r="K23" s="59"/>
    </row>
    <row r="24" spans="1:11" ht="16.5" customHeight="1" x14ac:dyDescent="0.15">
      <c r="A24" s="42">
        <v>5</v>
      </c>
      <c r="B24" s="31"/>
      <c r="C24" s="32"/>
      <c r="D24" s="33"/>
      <c r="E24" s="41"/>
      <c r="F24" s="40"/>
      <c r="I24" s="59"/>
      <c r="J24" s="59"/>
      <c r="K24" s="59"/>
    </row>
    <row r="25" spans="1:11" ht="26.25" customHeight="1" x14ac:dyDescent="0.15">
      <c r="A25" s="42"/>
      <c r="B25" s="34"/>
      <c r="C25" s="35"/>
      <c r="D25" s="36"/>
      <c r="E25" s="41"/>
      <c r="F25" s="40"/>
      <c r="I25" s="59"/>
      <c r="J25" s="59"/>
      <c r="K25" s="59"/>
    </row>
    <row r="26" spans="1:11" ht="16.5" customHeight="1" x14ac:dyDescent="0.15">
      <c r="A26" s="42">
        <v>6</v>
      </c>
      <c r="B26" s="37"/>
      <c r="C26" s="38"/>
      <c r="D26" s="39"/>
      <c r="E26" s="41"/>
      <c r="F26" s="40"/>
      <c r="I26" s="59"/>
      <c r="J26" s="59"/>
      <c r="K26" s="59"/>
    </row>
    <row r="27" spans="1:11" ht="26.25" customHeight="1" x14ac:dyDescent="0.15">
      <c r="A27" s="42"/>
      <c r="B27" s="46"/>
      <c r="C27" s="47"/>
      <c r="D27" s="48"/>
      <c r="E27" s="41"/>
      <c r="F27" s="40"/>
      <c r="I27" s="59"/>
      <c r="J27" s="59"/>
      <c r="K27" s="59"/>
    </row>
    <row r="28" spans="1:11" ht="16.5" customHeight="1" x14ac:dyDescent="0.15">
      <c r="A28" s="42">
        <v>7</v>
      </c>
      <c r="B28" s="31"/>
      <c r="C28" s="32"/>
      <c r="D28" s="33"/>
      <c r="E28" s="41"/>
      <c r="F28" s="40"/>
      <c r="I28" s="59"/>
      <c r="J28" s="59"/>
      <c r="K28" s="59"/>
    </row>
    <row r="29" spans="1:11" ht="26.25" customHeight="1" x14ac:dyDescent="0.15">
      <c r="A29" s="42"/>
      <c r="B29" s="34"/>
      <c r="C29" s="35"/>
      <c r="D29" s="36"/>
      <c r="E29" s="41"/>
      <c r="F29" s="40"/>
      <c r="I29" s="59"/>
      <c r="J29" s="59"/>
      <c r="K29" s="59"/>
    </row>
    <row r="30" spans="1:11" ht="16.5" customHeight="1" x14ac:dyDescent="0.15">
      <c r="A30" s="42">
        <v>8</v>
      </c>
      <c r="B30" s="31"/>
      <c r="C30" s="32"/>
      <c r="D30" s="33"/>
      <c r="E30" s="41"/>
      <c r="F30" s="40"/>
      <c r="I30" s="59"/>
      <c r="J30" s="59"/>
      <c r="K30" s="59"/>
    </row>
    <row r="31" spans="1:11" ht="26.25" customHeight="1" thickBot="1" x14ac:dyDescent="0.2">
      <c r="A31" s="44"/>
      <c r="B31" s="93"/>
      <c r="C31" s="94"/>
      <c r="D31" s="95"/>
      <c r="E31" s="45"/>
      <c r="F31" s="43"/>
      <c r="I31" s="59"/>
      <c r="J31" s="59"/>
      <c r="K31" s="59"/>
    </row>
    <row r="32" spans="1:11" ht="20.25" customHeight="1" x14ac:dyDescent="0.15">
      <c r="A32" s="76" t="s">
        <v>1372</v>
      </c>
      <c r="B32" s="19" t="s">
        <v>1370</v>
      </c>
      <c r="C32" s="24"/>
      <c r="D32" s="19" t="s">
        <v>1371</v>
      </c>
      <c r="E32" s="72"/>
      <c r="F32" s="73"/>
    </row>
    <row r="33" spans="1:6" ht="20.25" customHeight="1" thickBot="1" x14ac:dyDescent="0.2">
      <c r="A33" s="77"/>
      <c r="B33" s="21" t="s">
        <v>1370</v>
      </c>
      <c r="C33" s="25"/>
      <c r="D33" s="21" t="s">
        <v>1371</v>
      </c>
      <c r="E33" s="74"/>
      <c r="F33" s="75"/>
    </row>
    <row r="34" spans="1:6" ht="16.5" customHeight="1" x14ac:dyDescent="0.15">
      <c r="A34" s="22" t="s">
        <v>6</v>
      </c>
      <c r="B34" s="61" t="s">
        <v>11</v>
      </c>
      <c r="C34" s="61"/>
      <c r="D34" s="61"/>
      <c r="E34" s="61"/>
      <c r="F34" s="61"/>
    </row>
    <row r="35" spans="1:6" ht="16.5" customHeight="1" x14ac:dyDescent="0.15">
      <c r="A35" s="22" t="s">
        <v>1366</v>
      </c>
      <c r="B35" s="61" t="s">
        <v>1368</v>
      </c>
      <c r="C35" s="61"/>
      <c r="D35" s="61"/>
      <c r="E35" s="61"/>
      <c r="F35" s="61"/>
    </row>
    <row r="36" spans="1:6" ht="16.5" customHeight="1" x14ac:dyDescent="0.15">
      <c r="A36" s="22" t="s">
        <v>1366</v>
      </c>
      <c r="B36" s="23" t="s">
        <v>1376</v>
      </c>
      <c r="C36" s="23"/>
      <c r="D36" s="23"/>
      <c r="E36" s="23"/>
      <c r="F36" s="23"/>
    </row>
  </sheetData>
  <sheetProtection algorithmName="SHA-512" hashValue="gcKsI+HqbAA1QIQpREy31w0l5rRoAJr0CXgrZDmUrgaijqocuAU1AbU9a08LPHjWc+M00qIeKnNdF9nfq/THBQ==" saltValue="qfMeI4E/PKbC5cmet3qJIA==" spinCount="100000" sheet="1" selectLockedCells="1"/>
  <mergeCells count="86">
    <mergeCell ref="I30:I31"/>
    <mergeCell ref="A32:A33"/>
    <mergeCell ref="E32:F32"/>
    <mergeCell ref="E33:F33"/>
    <mergeCell ref="B34:F34"/>
    <mergeCell ref="B35:F35"/>
    <mergeCell ref="K28:K29"/>
    <mergeCell ref="A30:A31"/>
    <mergeCell ref="E30:E31"/>
    <mergeCell ref="F30:F31"/>
    <mergeCell ref="B31:D31"/>
    <mergeCell ref="B30:D30"/>
    <mergeCell ref="B29:D29"/>
    <mergeCell ref="J30:J31"/>
    <mergeCell ref="K30:K31"/>
    <mergeCell ref="B28:D28"/>
    <mergeCell ref="A28:A29"/>
    <mergeCell ref="E28:E29"/>
    <mergeCell ref="F28:F29"/>
    <mergeCell ref="I28:I29"/>
    <mergeCell ref="J28:J29"/>
    <mergeCell ref="A26:A27"/>
    <mergeCell ref="E26:E27"/>
    <mergeCell ref="F26:F27"/>
    <mergeCell ref="I26:I27"/>
    <mergeCell ref="K26:K27"/>
    <mergeCell ref="J26:J27"/>
    <mergeCell ref="B27:D27"/>
    <mergeCell ref="B26:D26"/>
    <mergeCell ref="A24:A25"/>
    <mergeCell ref="E24:E25"/>
    <mergeCell ref="F24:F25"/>
    <mergeCell ref="K20:K21"/>
    <mergeCell ref="A22:A23"/>
    <mergeCell ref="I24:I25"/>
    <mergeCell ref="J24:J25"/>
    <mergeCell ref="K24:K25"/>
    <mergeCell ref="E22:E23"/>
    <mergeCell ref="K22:K23"/>
    <mergeCell ref="F22:F23"/>
    <mergeCell ref="I22:I23"/>
    <mergeCell ref="J22:J23"/>
    <mergeCell ref="B25:D25"/>
    <mergeCell ref="B24:D24"/>
    <mergeCell ref="B23:D23"/>
    <mergeCell ref="A20:A21"/>
    <mergeCell ref="E20:E21"/>
    <mergeCell ref="F20:F21"/>
    <mergeCell ref="I20:I21"/>
    <mergeCell ref="J20:J21"/>
    <mergeCell ref="B21:D21"/>
    <mergeCell ref="J16:J17"/>
    <mergeCell ref="K16:K17"/>
    <mergeCell ref="A18:A19"/>
    <mergeCell ref="E18:E19"/>
    <mergeCell ref="F18:F19"/>
    <mergeCell ref="I18:I19"/>
    <mergeCell ref="A16:A17"/>
    <mergeCell ref="J18:J19"/>
    <mergeCell ref="K18:K19"/>
    <mergeCell ref="B16:D16"/>
    <mergeCell ref="B15:D15"/>
    <mergeCell ref="E16:E17"/>
    <mergeCell ref="F16:F17"/>
    <mergeCell ref="I16:I17"/>
    <mergeCell ref="E9:F9"/>
    <mergeCell ref="B13:C13"/>
    <mergeCell ref="E13:F13"/>
    <mergeCell ref="B14:C14"/>
    <mergeCell ref="E14:F14"/>
    <mergeCell ref="B22:D22"/>
    <mergeCell ref="A1:F1"/>
    <mergeCell ref="B20:D20"/>
    <mergeCell ref="B19:D19"/>
    <mergeCell ref="B18:D18"/>
    <mergeCell ref="B17:D17"/>
    <mergeCell ref="B11:C11"/>
    <mergeCell ref="A2:F2"/>
    <mergeCell ref="A3:F3"/>
    <mergeCell ref="B4:C4"/>
    <mergeCell ref="A6:B6"/>
    <mergeCell ref="C6:E6"/>
    <mergeCell ref="A7:A8"/>
    <mergeCell ref="C7:E7"/>
    <mergeCell ref="C8:E8"/>
    <mergeCell ref="B9:C9"/>
  </mergeCells>
  <phoneticPr fontId="3"/>
  <dataValidations count="7">
    <dataValidation type="list" allowBlank="1" showInputMessage="1" showErrorMessage="1" sqref="E32:F33" xr:uid="{00000000-0002-0000-0100-000000000000}">
      <formula1>"総務,マーシャル,表彰,アナウンサー,記録・情報処理,競技者,練習場,用器具,出発,計時,決勝,移動観察,走路監察"</formula1>
    </dataValidation>
    <dataValidation imeMode="halfKatakana" allowBlank="1" showInputMessage="1" showErrorMessage="1" sqref="E13:F13" xr:uid="{00000000-0002-0000-0100-000001000000}"/>
    <dataValidation imeMode="hiragana" allowBlank="1" showInputMessage="1" showErrorMessage="1" sqref="A6:A7 B11 B17 E14:F14 B31 B29 B19 B21 B23 B25 B27" xr:uid="{00000000-0002-0000-0100-000002000000}"/>
    <dataValidation imeMode="halfAlpha" allowBlank="1" showInputMessage="1" showErrorMessage="1" sqref="E9:F9 A9" xr:uid="{00000000-0002-0000-0100-000003000000}"/>
    <dataValidation errorStyle="warning" imeMode="halfKatakana" allowBlank="1" showInputMessage="1" showErrorMessage="1" errorTitle="半角ｶﾀｶﾅで入力" error="半角カタカナで入力して下さい。" sqref="B16:D16 B18:D18 B20:D20 B22:D22 B24:D24 B26:D26 B28:D28 B30:D30" xr:uid="{00000000-0002-0000-0100-000004000000}"/>
    <dataValidation type="list" allowBlank="1" showInputMessage="1" showErrorMessage="1" sqref="F16:F31" xr:uid="{00000000-0002-0000-0100-000005000000}">
      <formula1>"良好,否"</formula1>
    </dataValidation>
    <dataValidation type="list" errorStyle="warning" imeMode="halfAlpha" allowBlank="1" showInputMessage="1" showErrorMessage="1" errorTitle="半角数字で入力" error="半角数字で入力して下さい。" sqref="E16:E31" xr:uid="{00000000-0002-0000-0100-000006000000}">
      <formula1>"1,2,3"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  <ignoredErrors>
    <ignoredError sqref="C6:E8 B9 B13:C1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0"/>
  <sheetViews>
    <sheetView workbookViewId="0"/>
  </sheetViews>
  <sheetFormatPr defaultRowHeight="13.5" x14ac:dyDescent="0.15"/>
  <cols>
    <col min="1" max="1" width="4.5" style="1" bestFit="1" customWidth="1"/>
    <col min="2" max="2" width="29.625" style="1" bestFit="1" customWidth="1"/>
    <col min="3" max="4" width="11.375" style="1" bestFit="1" customWidth="1"/>
    <col min="5" max="6" width="7.125" style="1" bestFit="1" customWidth="1"/>
    <col min="7" max="7" width="9.5" style="1" bestFit="1" customWidth="1"/>
    <col min="8" max="8" width="30.125" style="1" bestFit="1" customWidth="1"/>
    <col min="9" max="9" width="13.875" style="1" bestFit="1" customWidth="1"/>
    <col min="10" max="16384" width="9" style="1"/>
  </cols>
  <sheetData>
    <row r="1" spans="1:9" x14ac:dyDescent="0.1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</row>
    <row r="2" spans="1:9" x14ac:dyDescent="0.15">
      <c r="A2" s="1">
        <v>1</v>
      </c>
      <c r="B2" s="3" t="s">
        <v>22</v>
      </c>
      <c r="C2" s="4" t="s">
        <v>23</v>
      </c>
      <c r="D2" s="4" t="s">
        <v>24</v>
      </c>
      <c r="E2" s="1" t="s">
        <v>25</v>
      </c>
      <c r="F2" s="1" t="s">
        <v>26</v>
      </c>
      <c r="G2" s="4" t="s">
        <v>27</v>
      </c>
      <c r="H2" s="3" t="s">
        <v>28</v>
      </c>
      <c r="I2" s="1" t="s">
        <v>29</v>
      </c>
    </row>
    <row r="3" spans="1:9" x14ac:dyDescent="0.15">
      <c r="A3" s="1">
        <v>2</v>
      </c>
      <c r="B3" s="3" t="s">
        <v>30</v>
      </c>
      <c r="C3" s="4" t="s">
        <v>31</v>
      </c>
      <c r="D3" s="4" t="s">
        <v>32</v>
      </c>
      <c r="E3" s="1" t="s">
        <v>25</v>
      </c>
      <c r="F3" s="1" t="s">
        <v>26</v>
      </c>
      <c r="G3" s="4" t="s">
        <v>33</v>
      </c>
      <c r="H3" s="3" t="s">
        <v>34</v>
      </c>
      <c r="I3" s="1" t="s">
        <v>35</v>
      </c>
    </row>
    <row r="4" spans="1:9" x14ac:dyDescent="0.15">
      <c r="A4" s="1">
        <v>3</v>
      </c>
      <c r="B4" s="3" t="s">
        <v>36</v>
      </c>
      <c r="C4" s="4" t="s">
        <v>37</v>
      </c>
      <c r="D4" s="4" t="s">
        <v>38</v>
      </c>
      <c r="E4" s="1" t="s">
        <v>25</v>
      </c>
      <c r="F4" s="1" t="s">
        <v>26</v>
      </c>
      <c r="G4" s="4" t="s">
        <v>39</v>
      </c>
      <c r="H4" s="3" t="s">
        <v>40</v>
      </c>
      <c r="I4" s="1" t="s">
        <v>41</v>
      </c>
    </row>
    <row r="5" spans="1:9" x14ac:dyDescent="0.15">
      <c r="A5" s="1">
        <v>4</v>
      </c>
      <c r="B5" s="3" t="s">
        <v>1178</v>
      </c>
      <c r="C5" s="4" t="s">
        <v>1179</v>
      </c>
      <c r="D5" s="4" t="s">
        <v>1180</v>
      </c>
      <c r="E5" s="1" t="s">
        <v>25</v>
      </c>
      <c r="F5" s="1" t="s">
        <v>26</v>
      </c>
      <c r="G5" s="4" t="s">
        <v>42</v>
      </c>
      <c r="H5" s="3" t="s">
        <v>43</v>
      </c>
      <c r="I5" s="1" t="s">
        <v>44</v>
      </c>
    </row>
    <row r="6" spans="1:9" x14ac:dyDescent="0.15">
      <c r="A6" s="1">
        <v>5</v>
      </c>
      <c r="B6" s="3" t="s">
        <v>45</v>
      </c>
      <c r="C6" s="4" t="s">
        <v>46</v>
      </c>
      <c r="D6" s="4" t="s">
        <v>47</v>
      </c>
      <c r="E6" s="1" t="s">
        <v>25</v>
      </c>
      <c r="F6" s="1" t="s">
        <v>26</v>
      </c>
      <c r="G6" s="4" t="s">
        <v>48</v>
      </c>
      <c r="H6" s="3" t="s">
        <v>49</v>
      </c>
      <c r="I6" s="1" t="s">
        <v>50</v>
      </c>
    </row>
    <row r="7" spans="1:9" x14ac:dyDescent="0.15">
      <c r="A7" s="1">
        <v>6</v>
      </c>
      <c r="B7" s="3" t="s">
        <v>51</v>
      </c>
      <c r="C7" s="4" t="s">
        <v>52</v>
      </c>
      <c r="D7" s="4" t="s">
        <v>53</v>
      </c>
      <c r="E7" s="1" t="s">
        <v>25</v>
      </c>
      <c r="F7" s="1" t="s">
        <v>26</v>
      </c>
      <c r="G7" s="4" t="s">
        <v>54</v>
      </c>
      <c r="H7" s="3" t="s">
        <v>55</v>
      </c>
      <c r="I7" s="1" t="s">
        <v>56</v>
      </c>
    </row>
    <row r="8" spans="1:9" x14ac:dyDescent="0.15">
      <c r="A8" s="1">
        <v>7</v>
      </c>
      <c r="B8" s="3" t="s">
        <v>57</v>
      </c>
      <c r="C8" s="4" t="s">
        <v>58</v>
      </c>
      <c r="D8" s="4" t="s">
        <v>59</v>
      </c>
      <c r="E8" s="1" t="s">
        <v>25</v>
      </c>
      <c r="F8" s="1" t="s">
        <v>26</v>
      </c>
      <c r="G8" s="4" t="s">
        <v>60</v>
      </c>
      <c r="H8" s="3" t="s">
        <v>61</v>
      </c>
      <c r="I8" s="1" t="s">
        <v>62</v>
      </c>
    </row>
    <row r="9" spans="1:9" x14ac:dyDescent="0.15">
      <c r="A9" s="1">
        <v>8</v>
      </c>
      <c r="B9" s="3" t="s">
        <v>63</v>
      </c>
      <c r="C9" s="4" t="s">
        <v>64</v>
      </c>
      <c r="D9" s="4" t="s">
        <v>65</v>
      </c>
      <c r="E9" s="1" t="s">
        <v>25</v>
      </c>
      <c r="F9" s="1" t="s">
        <v>26</v>
      </c>
      <c r="G9" s="4" t="s">
        <v>66</v>
      </c>
      <c r="H9" s="3" t="s">
        <v>67</v>
      </c>
      <c r="I9" s="1" t="s">
        <v>68</v>
      </c>
    </row>
    <row r="10" spans="1:9" x14ac:dyDescent="0.15">
      <c r="A10" s="1">
        <v>9</v>
      </c>
      <c r="B10" s="3" t="s">
        <v>69</v>
      </c>
      <c r="C10" s="4" t="s">
        <v>70</v>
      </c>
      <c r="D10" s="4" t="s">
        <v>71</v>
      </c>
      <c r="E10" s="1" t="s">
        <v>25</v>
      </c>
      <c r="F10" s="1" t="s">
        <v>26</v>
      </c>
      <c r="G10" s="4" t="s">
        <v>72</v>
      </c>
      <c r="H10" s="3" t="s">
        <v>73</v>
      </c>
      <c r="I10" s="1" t="s">
        <v>74</v>
      </c>
    </row>
    <row r="11" spans="1:9" x14ac:dyDescent="0.15">
      <c r="A11" s="1">
        <v>10</v>
      </c>
      <c r="B11" s="3" t="s">
        <v>106</v>
      </c>
      <c r="C11" s="4" t="s">
        <v>107</v>
      </c>
      <c r="D11" s="4" t="s">
        <v>108</v>
      </c>
      <c r="E11" s="1" t="s">
        <v>25</v>
      </c>
      <c r="F11" s="1" t="s">
        <v>26</v>
      </c>
      <c r="G11" s="4" t="s">
        <v>109</v>
      </c>
      <c r="H11" s="3" t="s">
        <v>110</v>
      </c>
      <c r="I11" s="1" t="s">
        <v>111</v>
      </c>
    </row>
    <row r="12" spans="1:9" x14ac:dyDescent="0.15">
      <c r="A12" s="1">
        <v>11</v>
      </c>
      <c r="B12" s="3" t="s">
        <v>112</v>
      </c>
      <c r="C12" s="4" t="s">
        <v>113</v>
      </c>
      <c r="D12" s="4" t="s">
        <v>114</v>
      </c>
      <c r="E12" s="1" t="s">
        <v>25</v>
      </c>
      <c r="F12" s="1" t="s">
        <v>26</v>
      </c>
      <c r="G12" s="4" t="s">
        <v>115</v>
      </c>
      <c r="H12" s="3" t="s">
        <v>116</v>
      </c>
      <c r="I12" s="1" t="s">
        <v>117</v>
      </c>
    </row>
    <row r="13" spans="1:9" x14ac:dyDescent="0.15">
      <c r="A13" s="1">
        <v>12</v>
      </c>
      <c r="B13" s="3" t="s">
        <v>87</v>
      </c>
      <c r="C13" s="4" t="s">
        <v>88</v>
      </c>
      <c r="D13" s="4" t="s">
        <v>89</v>
      </c>
      <c r="E13" s="1" t="s">
        <v>25</v>
      </c>
      <c r="F13" s="1" t="s">
        <v>26</v>
      </c>
      <c r="G13" s="4" t="s">
        <v>90</v>
      </c>
      <c r="H13" s="3" t="s">
        <v>91</v>
      </c>
      <c r="I13" s="1" t="s">
        <v>92</v>
      </c>
    </row>
    <row r="14" spans="1:9" x14ac:dyDescent="0.15">
      <c r="A14" s="1">
        <v>13</v>
      </c>
      <c r="B14" s="3" t="s">
        <v>93</v>
      </c>
      <c r="C14" s="4" t="s">
        <v>94</v>
      </c>
      <c r="D14" s="4" t="s">
        <v>95</v>
      </c>
      <c r="E14" s="1" t="s">
        <v>25</v>
      </c>
      <c r="F14" s="1" t="s">
        <v>26</v>
      </c>
      <c r="G14" s="4" t="s">
        <v>96</v>
      </c>
      <c r="H14" s="3" t="s">
        <v>97</v>
      </c>
      <c r="I14" s="1" t="s">
        <v>98</v>
      </c>
    </row>
    <row r="15" spans="1:9" x14ac:dyDescent="0.15">
      <c r="A15" s="1">
        <v>14</v>
      </c>
      <c r="B15" s="3" t="s">
        <v>75</v>
      </c>
      <c r="C15" s="4" t="s">
        <v>76</v>
      </c>
      <c r="D15" s="4" t="s">
        <v>77</v>
      </c>
      <c r="E15" s="1" t="s">
        <v>25</v>
      </c>
      <c r="F15" s="1" t="s">
        <v>26</v>
      </c>
      <c r="G15" s="4" t="s">
        <v>78</v>
      </c>
      <c r="H15" s="3" t="s">
        <v>79</v>
      </c>
      <c r="I15" s="1" t="s">
        <v>80</v>
      </c>
    </row>
    <row r="16" spans="1:9" x14ac:dyDescent="0.15">
      <c r="A16" s="1">
        <v>15</v>
      </c>
      <c r="B16" s="3" t="s">
        <v>81</v>
      </c>
      <c r="C16" s="4" t="s">
        <v>82</v>
      </c>
      <c r="D16" s="4" t="s">
        <v>83</v>
      </c>
      <c r="E16" s="1" t="s">
        <v>25</v>
      </c>
      <c r="F16" s="1" t="s">
        <v>26</v>
      </c>
      <c r="G16" s="4" t="s">
        <v>84</v>
      </c>
      <c r="H16" s="3" t="s">
        <v>85</v>
      </c>
      <c r="I16" s="1" t="s">
        <v>86</v>
      </c>
    </row>
    <row r="17" spans="1:9" x14ac:dyDescent="0.15">
      <c r="A17" s="1">
        <v>16</v>
      </c>
      <c r="B17" s="3" t="s">
        <v>118</v>
      </c>
      <c r="C17" s="4" t="s">
        <v>119</v>
      </c>
      <c r="D17" s="4" t="s">
        <v>120</v>
      </c>
      <c r="E17" s="1" t="s">
        <v>25</v>
      </c>
      <c r="F17" s="1" t="s">
        <v>26</v>
      </c>
      <c r="G17" s="4" t="s">
        <v>121</v>
      </c>
      <c r="H17" s="3" t="s">
        <v>122</v>
      </c>
      <c r="I17" s="1" t="s">
        <v>123</v>
      </c>
    </row>
    <row r="18" spans="1:9" x14ac:dyDescent="0.15">
      <c r="A18" s="1">
        <v>17</v>
      </c>
      <c r="B18" s="3" t="s">
        <v>1181</v>
      </c>
      <c r="C18" s="4" t="s">
        <v>1182</v>
      </c>
      <c r="D18" s="4" t="s">
        <v>1183</v>
      </c>
      <c r="E18" s="1" t="s">
        <v>25</v>
      </c>
      <c r="F18" s="1" t="s">
        <v>26</v>
      </c>
      <c r="G18" s="4" t="s">
        <v>1184</v>
      </c>
      <c r="H18" s="3" t="s">
        <v>1185</v>
      </c>
      <c r="I18" s="1" t="s">
        <v>1186</v>
      </c>
    </row>
    <row r="19" spans="1:9" x14ac:dyDescent="0.15">
      <c r="A19" s="1">
        <v>18</v>
      </c>
      <c r="B19" s="3" t="s">
        <v>124</v>
      </c>
      <c r="C19" s="4" t="s">
        <v>125</v>
      </c>
      <c r="D19" s="4" t="s">
        <v>126</v>
      </c>
      <c r="E19" s="1" t="s">
        <v>25</v>
      </c>
      <c r="F19" s="1" t="s">
        <v>26</v>
      </c>
      <c r="G19" s="4" t="s">
        <v>66</v>
      </c>
      <c r="H19" s="3" t="s">
        <v>127</v>
      </c>
      <c r="I19" s="1" t="s">
        <v>128</v>
      </c>
    </row>
    <row r="20" spans="1:9" x14ac:dyDescent="0.15">
      <c r="A20" s="1">
        <v>19</v>
      </c>
      <c r="B20" s="3" t="s">
        <v>129</v>
      </c>
      <c r="C20" s="4" t="s">
        <v>130</v>
      </c>
      <c r="D20" s="4" t="s">
        <v>131</v>
      </c>
      <c r="E20" s="1" t="s">
        <v>25</v>
      </c>
      <c r="F20" s="1" t="s">
        <v>102</v>
      </c>
      <c r="G20" s="4" t="s">
        <v>132</v>
      </c>
      <c r="H20" s="3" t="s">
        <v>133</v>
      </c>
      <c r="I20" s="1" t="s">
        <v>134</v>
      </c>
    </row>
    <row r="21" spans="1:9" x14ac:dyDescent="0.15">
      <c r="A21" s="1">
        <v>20</v>
      </c>
      <c r="B21" s="3" t="s">
        <v>99</v>
      </c>
      <c r="C21" s="4" t="s">
        <v>100</v>
      </c>
      <c r="D21" s="4" t="s">
        <v>101</v>
      </c>
      <c r="E21" s="1" t="s">
        <v>25</v>
      </c>
      <c r="F21" s="1" t="s">
        <v>102</v>
      </c>
      <c r="G21" s="4" t="s">
        <v>103</v>
      </c>
      <c r="H21" s="3" t="s">
        <v>104</v>
      </c>
      <c r="I21" s="1" t="s">
        <v>105</v>
      </c>
    </row>
    <row r="22" spans="1:9" x14ac:dyDescent="0.15">
      <c r="A22" s="1">
        <v>21</v>
      </c>
      <c r="B22" s="3" t="s">
        <v>159</v>
      </c>
      <c r="C22" s="4" t="s">
        <v>160</v>
      </c>
      <c r="D22" s="4" t="s">
        <v>161</v>
      </c>
      <c r="E22" s="1" t="s">
        <v>25</v>
      </c>
      <c r="F22" s="1" t="s">
        <v>102</v>
      </c>
      <c r="G22" s="4" t="s">
        <v>162</v>
      </c>
      <c r="H22" s="3" t="s">
        <v>163</v>
      </c>
      <c r="I22" s="1" t="s">
        <v>164</v>
      </c>
    </row>
    <row r="23" spans="1:9" x14ac:dyDescent="0.15">
      <c r="A23" s="1">
        <v>22</v>
      </c>
      <c r="B23" s="3" t="s">
        <v>165</v>
      </c>
      <c r="C23" s="4" t="s">
        <v>166</v>
      </c>
      <c r="D23" s="4" t="s">
        <v>167</v>
      </c>
      <c r="E23" s="1" t="s">
        <v>25</v>
      </c>
      <c r="F23" s="1" t="s">
        <v>102</v>
      </c>
      <c r="G23" s="4" t="s">
        <v>168</v>
      </c>
      <c r="H23" s="3" t="s">
        <v>169</v>
      </c>
      <c r="I23" s="1" t="s">
        <v>170</v>
      </c>
    </row>
    <row r="24" spans="1:9" x14ac:dyDescent="0.15">
      <c r="A24" s="1">
        <v>23</v>
      </c>
      <c r="B24" s="3" t="s">
        <v>171</v>
      </c>
      <c r="C24" s="4" t="s">
        <v>172</v>
      </c>
      <c r="D24" s="4" t="s">
        <v>173</v>
      </c>
      <c r="E24" s="1" t="s">
        <v>25</v>
      </c>
      <c r="F24" s="1" t="s">
        <v>102</v>
      </c>
      <c r="G24" s="4" t="s">
        <v>174</v>
      </c>
      <c r="H24" s="3" t="s">
        <v>175</v>
      </c>
      <c r="I24" s="1" t="s">
        <v>176</v>
      </c>
    </row>
    <row r="25" spans="1:9" x14ac:dyDescent="0.15">
      <c r="A25" s="1">
        <v>24</v>
      </c>
      <c r="B25" s="3" t="s">
        <v>177</v>
      </c>
      <c r="C25" s="4" t="s">
        <v>178</v>
      </c>
      <c r="D25" s="4" t="s">
        <v>179</v>
      </c>
      <c r="E25" s="1" t="s">
        <v>25</v>
      </c>
      <c r="F25" s="1" t="s">
        <v>102</v>
      </c>
      <c r="G25" s="4" t="s">
        <v>180</v>
      </c>
      <c r="H25" s="3" t="s">
        <v>181</v>
      </c>
      <c r="I25" s="1" t="s">
        <v>182</v>
      </c>
    </row>
    <row r="26" spans="1:9" x14ac:dyDescent="0.15">
      <c r="A26" s="1">
        <v>25</v>
      </c>
      <c r="B26" s="3" t="s">
        <v>183</v>
      </c>
      <c r="C26" s="4" t="s">
        <v>184</v>
      </c>
      <c r="D26" s="4" t="s">
        <v>185</v>
      </c>
      <c r="E26" s="1" t="s">
        <v>25</v>
      </c>
      <c r="F26" s="1" t="s">
        <v>102</v>
      </c>
      <c r="G26" s="4" t="s">
        <v>186</v>
      </c>
      <c r="H26" s="3" t="s">
        <v>187</v>
      </c>
      <c r="I26" s="1" t="s">
        <v>188</v>
      </c>
    </row>
    <row r="27" spans="1:9" x14ac:dyDescent="0.15">
      <c r="A27" s="1">
        <v>26</v>
      </c>
      <c r="B27" s="3" t="s">
        <v>189</v>
      </c>
      <c r="C27" s="4" t="s">
        <v>190</v>
      </c>
      <c r="D27" s="4" t="s">
        <v>191</v>
      </c>
      <c r="E27" s="1" t="s">
        <v>25</v>
      </c>
      <c r="F27" s="1" t="s">
        <v>102</v>
      </c>
      <c r="G27" s="4" t="s">
        <v>192</v>
      </c>
      <c r="H27" s="3" t="s">
        <v>193</v>
      </c>
      <c r="I27" s="1" t="s">
        <v>194</v>
      </c>
    </row>
    <row r="28" spans="1:9" x14ac:dyDescent="0.15">
      <c r="A28" s="1">
        <v>27</v>
      </c>
      <c r="B28" s="3" t="s">
        <v>195</v>
      </c>
      <c r="C28" s="4" t="s">
        <v>196</v>
      </c>
      <c r="D28" s="4" t="s">
        <v>197</v>
      </c>
      <c r="E28" s="1" t="s">
        <v>25</v>
      </c>
      <c r="F28" s="1" t="s">
        <v>102</v>
      </c>
      <c r="G28" s="4" t="s">
        <v>198</v>
      </c>
      <c r="H28" s="3" t="s">
        <v>199</v>
      </c>
      <c r="I28" s="1" t="s">
        <v>200</v>
      </c>
    </row>
    <row r="29" spans="1:9" x14ac:dyDescent="0.15">
      <c r="A29" s="1">
        <v>28</v>
      </c>
      <c r="B29" s="3" t="s">
        <v>201</v>
      </c>
      <c r="C29" s="4" t="s">
        <v>202</v>
      </c>
      <c r="D29" s="4" t="s">
        <v>203</v>
      </c>
      <c r="E29" s="1" t="s">
        <v>25</v>
      </c>
      <c r="F29" s="1" t="s">
        <v>102</v>
      </c>
      <c r="G29" s="4" t="s">
        <v>204</v>
      </c>
      <c r="H29" s="3" t="s">
        <v>205</v>
      </c>
      <c r="I29" s="1" t="s">
        <v>206</v>
      </c>
    </row>
    <row r="30" spans="1:9" x14ac:dyDescent="0.15">
      <c r="A30" s="1">
        <v>29</v>
      </c>
      <c r="B30" s="3" t="s">
        <v>207</v>
      </c>
      <c r="C30" s="4" t="s">
        <v>208</v>
      </c>
      <c r="D30" s="4" t="s">
        <v>209</v>
      </c>
      <c r="E30" s="1" t="s">
        <v>25</v>
      </c>
      <c r="F30" s="1" t="s">
        <v>102</v>
      </c>
      <c r="G30" s="4" t="s">
        <v>210</v>
      </c>
      <c r="H30" s="3" t="s">
        <v>211</v>
      </c>
      <c r="I30" s="1" t="s">
        <v>212</v>
      </c>
    </row>
    <row r="31" spans="1:9" x14ac:dyDescent="0.15">
      <c r="A31" s="1">
        <v>30</v>
      </c>
      <c r="B31" s="3" t="s">
        <v>213</v>
      </c>
      <c r="C31" s="4" t="s">
        <v>214</v>
      </c>
      <c r="D31" s="4" t="s">
        <v>215</v>
      </c>
      <c r="E31" s="1" t="s">
        <v>25</v>
      </c>
      <c r="F31" s="1" t="s">
        <v>102</v>
      </c>
      <c r="G31" s="4" t="s">
        <v>216</v>
      </c>
      <c r="H31" s="3" t="s">
        <v>217</v>
      </c>
      <c r="I31" s="1" t="s">
        <v>218</v>
      </c>
    </row>
    <row r="32" spans="1:9" x14ac:dyDescent="0.15">
      <c r="A32" s="1">
        <v>31</v>
      </c>
      <c r="B32" s="3" t="s">
        <v>135</v>
      </c>
      <c r="C32" s="4" t="s">
        <v>136</v>
      </c>
      <c r="D32" s="4" t="s">
        <v>137</v>
      </c>
      <c r="E32" s="1" t="s">
        <v>25</v>
      </c>
      <c r="F32" s="1" t="s">
        <v>102</v>
      </c>
      <c r="G32" s="4" t="s">
        <v>138</v>
      </c>
      <c r="H32" s="3" t="s">
        <v>139</v>
      </c>
      <c r="I32" s="1" t="s">
        <v>140</v>
      </c>
    </row>
    <row r="33" spans="1:9" x14ac:dyDescent="0.15">
      <c r="A33" s="1">
        <v>32</v>
      </c>
      <c r="B33" s="3" t="s">
        <v>141</v>
      </c>
      <c r="C33" s="4" t="s">
        <v>142</v>
      </c>
      <c r="D33" s="4" t="s">
        <v>143</v>
      </c>
      <c r="E33" s="1" t="s">
        <v>25</v>
      </c>
      <c r="F33" s="1" t="s">
        <v>102</v>
      </c>
      <c r="G33" s="4" t="s">
        <v>144</v>
      </c>
      <c r="H33" s="3" t="s">
        <v>145</v>
      </c>
      <c r="I33" s="1" t="s">
        <v>146</v>
      </c>
    </row>
    <row r="34" spans="1:9" x14ac:dyDescent="0.15">
      <c r="A34" s="1">
        <v>33</v>
      </c>
      <c r="B34" s="3" t="s">
        <v>147</v>
      </c>
      <c r="C34" s="4" t="s">
        <v>148</v>
      </c>
      <c r="D34" s="4" t="s">
        <v>149</v>
      </c>
      <c r="E34" s="1" t="s">
        <v>25</v>
      </c>
      <c r="F34" s="1" t="s">
        <v>102</v>
      </c>
      <c r="G34" s="4" t="s">
        <v>150</v>
      </c>
      <c r="H34" s="3" t="s">
        <v>151</v>
      </c>
      <c r="I34" s="1" t="s">
        <v>152</v>
      </c>
    </row>
    <row r="35" spans="1:9" x14ac:dyDescent="0.15">
      <c r="A35" s="1">
        <v>34</v>
      </c>
      <c r="B35" s="3" t="s">
        <v>153</v>
      </c>
      <c r="C35" s="4" t="s">
        <v>154</v>
      </c>
      <c r="D35" s="4" t="s">
        <v>155</v>
      </c>
      <c r="E35" s="1" t="s">
        <v>25</v>
      </c>
      <c r="F35" s="1" t="s">
        <v>102</v>
      </c>
      <c r="G35" s="4" t="s">
        <v>156</v>
      </c>
      <c r="H35" s="3" t="s">
        <v>157</v>
      </c>
      <c r="I35" s="1" t="s">
        <v>158</v>
      </c>
    </row>
    <row r="36" spans="1:9" x14ac:dyDescent="0.15">
      <c r="A36" s="1">
        <v>35</v>
      </c>
      <c r="B36" s="3" t="s">
        <v>1187</v>
      </c>
      <c r="C36" s="4" t="s">
        <v>1188</v>
      </c>
      <c r="D36" s="4" t="s">
        <v>1189</v>
      </c>
      <c r="E36" s="1" t="s">
        <v>1190</v>
      </c>
      <c r="F36" s="1" t="s">
        <v>1191</v>
      </c>
      <c r="G36" s="4" t="s">
        <v>1192</v>
      </c>
      <c r="H36" s="3" t="s">
        <v>1193</v>
      </c>
      <c r="I36" s="1" t="s">
        <v>1194</v>
      </c>
    </row>
    <row r="37" spans="1:9" x14ac:dyDescent="0.15">
      <c r="A37" s="1">
        <v>36</v>
      </c>
      <c r="B37" s="1" t="s">
        <v>219</v>
      </c>
      <c r="C37" s="1" t="s">
        <v>220</v>
      </c>
      <c r="D37" s="1" t="s">
        <v>221</v>
      </c>
      <c r="E37" s="1" t="s">
        <v>222</v>
      </c>
      <c r="F37" s="1" t="s">
        <v>223</v>
      </c>
      <c r="G37" s="1" t="s">
        <v>224</v>
      </c>
      <c r="H37" s="1" t="s">
        <v>225</v>
      </c>
      <c r="I37" s="1" t="s">
        <v>226</v>
      </c>
    </row>
    <row r="38" spans="1:9" x14ac:dyDescent="0.15">
      <c r="A38" s="1">
        <v>37</v>
      </c>
      <c r="B38" s="1" t="s">
        <v>227</v>
      </c>
      <c r="C38" s="1" t="s">
        <v>228</v>
      </c>
      <c r="D38" s="1" t="s">
        <v>229</v>
      </c>
      <c r="E38" s="1" t="s">
        <v>222</v>
      </c>
      <c r="F38" s="1" t="s">
        <v>223</v>
      </c>
      <c r="G38" s="1" t="s">
        <v>230</v>
      </c>
      <c r="H38" s="1" t="s">
        <v>231</v>
      </c>
      <c r="I38" s="1" t="s">
        <v>232</v>
      </c>
    </row>
    <row r="39" spans="1:9" x14ac:dyDescent="0.15">
      <c r="A39" s="1">
        <v>38</v>
      </c>
      <c r="B39" s="1" t="s">
        <v>233</v>
      </c>
      <c r="C39" s="1" t="s">
        <v>234</v>
      </c>
      <c r="D39" s="1" t="s">
        <v>235</v>
      </c>
      <c r="E39" s="1" t="s">
        <v>222</v>
      </c>
      <c r="F39" s="1" t="s">
        <v>223</v>
      </c>
      <c r="G39" s="1" t="s">
        <v>236</v>
      </c>
      <c r="H39" s="1" t="s">
        <v>237</v>
      </c>
      <c r="I39" s="1" t="s">
        <v>238</v>
      </c>
    </row>
    <row r="40" spans="1:9" x14ac:dyDescent="0.15">
      <c r="A40" s="1">
        <v>39</v>
      </c>
      <c r="B40" s="1" t="s">
        <v>239</v>
      </c>
      <c r="C40" s="1" t="s">
        <v>240</v>
      </c>
      <c r="D40" s="1" t="s">
        <v>241</v>
      </c>
      <c r="E40" s="1" t="s">
        <v>222</v>
      </c>
      <c r="F40" s="1" t="s">
        <v>223</v>
      </c>
      <c r="G40" s="1" t="s">
        <v>242</v>
      </c>
      <c r="H40" s="1" t="s">
        <v>243</v>
      </c>
      <c r="I40" s="1" t="s">
        <v>244</v>
      </c>
    </row>
    <row r="41" spans="1:9" x14ac:dyDescent="0.15">
      <c r="A41" s="1">
        <v>40</v>
      </c>
      <c r="B41" s="1" t="s">
        <v>245</v>
      </c>
      <c r="C41" s="1" t="s">
        <v>246</v>
      </c>
      <c r="D41" s="1" t="s">
        <v>247</v>
      </c>
      <c r="E41" s="1" t="s">
        <v>222</v>
      </c>
      <c r="F41" s="1" t="s">
        <v>223</v>
      </c>
      <c r="G41" s="1" t="s">
        <v>248</v>
      </c>
      <c r="H41" s="1" t="s">
        <v>249</v>
      </c>
      <c r="I41" s="1" t="s">
        <v>250</v>
      </c>
    </row>
    <row r="42" spans="1:9" x14ac:dyDescent="0.15">
      <c r="A42" s="1">
        <v>41</v>
      </c>
      <c r="B42" s="1" t="s">
        <v>251</v>
      </c>
      <c r="C42" s="1" t="s">
        <v>252</v>
      </c>
      <c r="D42" s="1" t="s">
        <v>253</v>
      </c>
      <c r="E42" s="1" t="s">
        <v>222</v>
      </c>
      <c r="F42" s="1" t="s">
        <v>223</v>
      </c>
      <c r="G42" s="1" t="s">
        <v>254</v>
      </c>
      <c r="H42" s="1" t="s">
        <v>255</v>
      </c>
      <c r="I42" s="1" t="s">
        <v>256</v>
      </c>
    </row>
    <row r="43" spans="1:9" x14ac:dyDescent="0.15">
      <c r="A43" s="1">
        <v>42</v>
      </c>
      <c r="B43" s="1" t="s">
        <v>257</v>
      </c>
      <c r="C43" s="1" t="s">
        <v>258</v>
      </c>
      <c r="D43" s="1" t="s">
        <v>259</v>
      </c>
      <c r="E43" s="1" t="s">
        <v>222</v>
      </c>
      <c r="F43" s="1" t="s">
        <v>223</v>
      </c>
      <c r="G43" s="1" t="s">
        <v>260</v>
      </c>
      <c r="H43" s="1" t="s">
        <v>261</v>
      </c>
      <c r="I43" s="1" t="s">
        <v>262</v>
      </c>
    </row>
    <row r="44" spans="1:9" x14ac:dyDescent="0.15">
      <c r="A44" s="1">
        <v>43</v>
      </c>
      <c r="B44" s="1" t="s">
        <v>263</v>
      </c>
      <c r="C44" s="1" t="s">
        <v>223</v>
      </c>
      <c r="D44" s="1" t="s">
        <v>264</v>
      </c>
      <c r="E44" s="1" t="s">
        <v>222</v>
      </c>
      <c r="F44" s="1" t="s">
        <v>223</v>
      </c>
      <c r="G44" s="1" t="s">
        <v>265</v>
      </c>
      <c r="H44" s="1" t="s">
        <v>266</v>
      </c>
      <c r="I44" s="1" t="s">
        <v>267</v>
      </c>
    </row>
    <row r="45" spans="1:9" x14ac:dyDescent="0.15">
      <c r="A45" s="1">
        <v>44</v>
      </c>
      <c r="B45" s="1" t="s">
        <v>268</v>
      </c>
      <c r="C45" s="1" t="s">
        <v>269</v>
      </c>
      <c r="D45" s="1" t="s">
        <v>270</v>
      </c>
      <c r="E45" s="1" t="s">
        <v>222</v>
      </c>
      <c r="F45" s="1" t="s">
        <v>223</v>
      </c>
      <c r="G45" s="1" t="s">
        <v>271</v>
      </c>
      <c r="H45" s="1" t="s">
        <v>272</v>
      </c>
      <c r="I45" s="1" t="s">
        <v>273</v>
      </c>
    </row>
    <row r="46" spans="1:9" x14ac:dyDescent="0.15">
      <c r="A46" s="1">
        <v>45</v>
      </c>
      <c r="B46" s="1" t="s">
        <v>274</v>
      </c>
      <c r="C46" s="1" t="s">
        <v>275</v>
      </c>
      <c r="D46" s="1" t="s">
        <v>276</v>
      </c>
      <c r="E46" s="1" t="s">
        <v>222</v>
      </c>
      <c r="F46" s="1" t="s">
        <v>223</v>
      </c>
      <c r="G46" s="1" t="s">
        <v>277</v>
      </c>
      <c r="H46" s="1" t="s">
        <v>278</v>
      </c>
      <c r="I46" s="1" t="s">
        <v>279</v>
      </c>
    </row>
    <row r="47" spans="1:9" x14ac:dyDescent="0.15">
      <c r="A47" s="1">
        <v>46</v>
      </c>
      <c r="B47" s="1" t="s">
        <v>280</v>
      </c>
      <c r="C47" s="1" t="s">
        <v>281</v>
      </c>
      <c r="D47" s="1" t="s">
        <v>282</v>
      </c>
      <c r="E47" s="1" t="s">
        <v>222</v>
      </c>
      <c r="F47" s="1" t="s">
        <v>223</v>
      </c>
      <c r="G47" s="1" t="s">
        <v>283</v>
      </c>
      <c r="H47" s="1" t="s">
        <v>284</v>
      </c>
      <c r="I47" s="1" t="s">
        <v>285</v>
      </c>
    </row>
    <row r="48" spans="1:9" x14ac:dyDescent="0.15">
      <c r="A48" s="1">
        <v>47</v>
      </c>
      <c r="B48" s="1" t="s">
        <v>286</v>
      </c>
      <c r="C48" s="1" t="s">
        <v>287</v>
      </c>
      <c r="D48" s="1" t="s">
        <v>288</v>
      </c>
      <c r="E48" s="1" t="s">
        <v>222</v>
      </c>
      <c r="F48" s="1" t="s">
        <v>223</v>
      </c>
      <c r="G48" s="1" t="s">
        <v>289</v>
      </c>
      <c r="H48" s="1" t="s">
        <v>290</v>
      </c>
      <c r="I48" s="1" t="s">
        <v>291</v>
      </c>
    </row>
    <row r="49" spans="1:9" x14ac:dyDescent="0.15">
      <c r="A49" s="1">
        <v>48</v>
      </c>
      <c r="B49" s="1" t="s">
        <v>292</v>
      </c>
      <c r="C49" s="1" t="s">
        <v>293</v>
      </c>
      <c r="D49" s="1" t="s">
        <v>294</v>
      </c>
      <c r="E49" s="1" t="s">
        <v>222</v>
      </c>
      <c r="F49" s="1" t="s">
        <v>223</v>
      </c>
      <c r="G49" s="1" t="s">
        <v>295</v>
      </c>
      <c r="H49" s="1" t="s">
        <v>296</v>
      </c>
      <c r="I49" s="1" t="s">
        <v>297</v>
      </c>
    </row>
    <row r="50" spans="1:9" x14ac:dyDescent="0.15">
      <c r="A50" s="1">
        <v>49</v>
      </c>
      <c r="B50" s="1" t="s">
        <v>298</v>
      </c>
      <c r="C50" s="1" t="s">
        <v>299</v>
      </c>
      <c r="D50" s="1" t="s">
        <v>300</v>
      </c>
      <c r="E50" s="1" t="s">
        <v>222</v>
      </c>
      <c r="F50" s="1" t="s">
        <v>223</v>
      </c>
      <c r="G50" s="1" t="s">
        <v>301</v>
      </c>
      <c r="H50" s="1" t="s">
        <v>302</v>
      </c>
      <c r="I50" s="1" t="s">
        <v>303</v>
      </c>
    </row>
    <row r="51" spans="1:9" x14ac:dyDescent="0.15">
      <c r="A51" s="1">
        <v>50</v>
      </c>
      <c r="B51" s="1" t="s">
        <v>304</v>
      </c>
      <c r="C51" s="1" t="s">
        <v>305</v>
      </c>
      <c r="D51" s="1" t="s">
        <v>306</v>
      </c>
      <c r="E51" s="1" t="s">
        <v>222</v>
      </c>
      <c r="F51" s="1" t="s">
        <v>223</v>
      </c>
      <c r="G51" s="1" t="s">
        <v>307</v>
      </c>
      <c r="H51" s="1" t="s">
        <v>308</v>
      </c>
      <c r="I51" s="1" t="s">
        <v>309</v>
      </c>
    </row>
    <row r="52" spans="1:9" x14ac:dyDescent="0.15">
      <c r="A52" s="1">
        <v>51</v>
      </c>
      <c r="B52" s="1" t="s">
        <v>310</v>
      </c>
      <c r="C52" s="1" t="s">
        <v>311</v>
      </c>
      <c r="D52" s="1" t="s">
        <v>312</v>
      </c>
      <c r="E52" s="1" t="s">
        <v>222</v>
      </c>
      <c r="F52" s="1" t="s">
        <v>223</v>
      </c>
      <c r="G52" s="1" t="s">
        <v>313</v>
      </c>
      <c r="H52" s="1" t="s">
        <v>314</v>
      </c>
      <c r="I52" s="1" t="s">
        <v>315</v>
      </c>
    </row>
    <row r="53" spans="1:9" x14ac:dyDescent="0.15">
      <c r="A53" s="1">
        <v>52</v>
      </c>
      <c r="B53" s="1" t="s">
        <v>1258</v>
      </c>
      <c r="C53" s="1" t="s">
        <v>1195</v>
      </c>
      <c r="D53" s="1" t="s">
        <v>1196</v>
      </c>
      <c r="E53" s="1" t="s">
        <v>1197</v>
      </c>
      <c r="F53" s="1" t="s">
        <v>1198</v>
      </c>
      <c r="G53" s="1" t="s">
        <v>1199</v>
      </c>
      <c r="H53" s="1" t="s">
        <v>1200</v>
      </c>
      <c r="I53" s="1" t="s">
        <v>1201</v>
      </c>
    </row>
    <row r="54" spans="1:9" x14ac:dyDescent="0.15">
      <c r="A54" s="1">
        <v>53</v>
      </c>
      <c r="B54" s="1" t="s">
        <v>1202</v>
      </c>
      <c r="C54" s="1" t="s">
        <v>1203</v>
      </c>
      <c r="D54" s="1" t="s">
        <v>1204</v>
      </c>
      <c r="E54" s="1" t="s">
        <v>1197</v>
      </c>
      <c r="F54" s="1" t="s">
        <v>1198</v>
      </c>
      <c r="G54" s="1" t="s">
        <v>1205</v>
      </c>
      <c r="H54" s="1" t="s">
        <v>1206</v>
      </c>
      <c r="I54" s="1" t="s">
        <v>1207</v>
      </c>
    </row>
    <row r="55" spans="1:9" x14ac:dyDescent="0.15">
      <c r="A55" s="1">
        <v>54</v>
      </c>
      <c r="B55" s="1" t="s">
        <v>1208</v>
      </c>
      <c r="C55" s="1" t="s">
        <v>1209</v>
      </c>
      <c r="D55" s="1" t="s">
        <v>1210</v>
      </c>
      <c r="E55" s="1" t="s">
        <v>222</v>
      </c>
      <c r="F55" s="1" t="s">
        <v>223</v>
      </c>
      <c r="G55" s="1" t="s">
        <v>1211</v>
      </c>
      <c r="H55" s="1" t="s">
        <v>1212</v>
      </c>
      <c r="I55" s="1" t="s">
        <v>1213</v>
      </c>
    </row>
    <row r="56" spans="1:9" x14ac:dyDescent="0.15">
      <c r="A56" s="1">
        <v>55</v>
      </c>
      <c r="B56" s="1" t="s">
        <v>316</v>
      </c>
      <c r="C56" s="1" t="s">
        <v>317</v>
      </c>
      <c r="D56" s="1" t="s">
        <v>318</v>
      </c>
      <c r="E56" s="1" t="s">
        <v>222</v>
      </c>
      <c r="F56" s="1" t="s">
        <v>319</v>
      </c>
      <c r="G56" s="1" t="s">
        <v>320</v>
      </c>
      <c r="H56" s="1" t="s">
        <v>321</v>
      </c>
      <c r="I56" s="1" t="s">
        <v>322</v>
      </c>
    </row>
    <row r="57" spans="1:9" x14ac:dyDescent="0.15">
      <c r="A57" s="1">
        <v>56</v>
      </c>
      <c r="B57" s="1" t="s">
        <v>323</v>
      </c>
      <c r="C57" s="1" t="s">
        <v>324</v>
      </c>
      <c r="D57" s="1" t="s">
        <v>325</v>
      </c>
      <c r="E57" s="1" t="s">
        <v>222</v>
      </c>
      <c r="F57" s="1" t="s">
        <v>319</v>
      </c>
      <c r="G57" s="1" t="s">
        <v>326</v>
      </c>
      <c r="H57" s="1" t="s">
        <v>327</v>
      </c>
      <c r="I57" s="1" t="s">
        <v>328</v>
      </c>
    </row>
    <row r="58" spans="1:9" x14ac:dyDescent="0.15">
      <c r="A58" s="1">
        <v>57</v>
      </c>
      <c r="B58" s="1" t="s">
        <v>329</v>
      </c>
      <c r="C58" s="1" t="s">
        <v>330</v>
      </c>
      <c r="D58" s="1" t="s">
        <v>331</v>
      </c>
      <c r="E58" s="1" t="s">
        <v>222</v>
      </c>
      <c r="F58" s="1" t="s">
        <v>319</v>
      </c>
      <c r="G58" s="1" t="s">
        <v>332</v>
      </c>
      <c r="H58" s="1" t="s">
        <v>333</v>
      </c>
      <c r="I58" s="1" t="s">
        <v>334</v>
      </c>
    </row>
    <row r="59" spans="1:9" x14ac:dyDescent="0.15">
      <c r="A59" s="1">
        <v>58</v>
      </c>
      <c r="B59" s="1" t="s">
        <v>335</v>
      </c>
      <c r="C59" s="1" t="s">
        <v>336</v>
      </c>
      <c r="D59" s="1" t="s">
        <v>337</v>
      </c>
      <c r="E59" s="1" t="s">
        <v>222</v>
      </c>
      <c r="F59" s="1" t="s">
        <v>319</v>
      </c>
      <c r="G59" s="1" t="s">
        <v>338</v>
      </c>
      <c r="H59" s="1" t="s">
        <v>339</v>
      </c>
      <c r="I59" s="1" t="s">
        <v>340</v>
      </c>
    </row>
    <row r="60" spans="1:9" x14ac:dyDescent="0.15">
      <c r="A60" s="1">
        <v>59</v>
      </c>
      <c r="B60" s="1" t="s">
        <v>341</v>
      </c>
      <c r="C60" s="1" t="s">
        <v>342</v>
      </c>
      <c r="D60" s="1" t="s">
        <v>343</v>
      </c>
      <c r="E60" s="1" t="s">
        <v>222</v>
      </c>
      <c r="F60" s="1" t="s">
        <v>319</v>
      </c>
      <c r="G60" s="1" t="s">
        <v>344</v>
      </c>
      <c r="H60" s="1" t="s">
        <v>345</v>
      </c>
      <c r="I60" s="1" t="s">
        <v>346</v>
      </c>
    </row>
    <row r="61" spans="1:9" x14ac:dyDescent="0.15">
      <c r="A61" s="1">
        <v>60</v>
      </c>
      <c r="B61" s="1" t="s">
        <v>347</v>
      </c>
      <c r="C61" s="1" t="s">
        <v>348</v>
      </c>
      <c r="D61" s="1" t="s">
        <v>349</v>
      </c>
      <c r="E61" s="1" t="s">
        <v>222</v>
      </c>
      <c r="F61" s="1" t="s">
        <v>319</v>
      </c>
      <c r="G61" s="1" t="s">
        <v>350</v>
      </c>
      <c r="H61" s="1" t="s">
        <v>351</v>
      </c>
      <c r="I61" s="1" t="s">
        <v>352</v>
      </c>
    </row>
    <row r="62" spans="1:9" x14ac:dyDescent="0.15">
      <c r="A62" s="1">
        <v>61</v>
      </c>
      <c r="B62" s="1" t="s">
        <v>353</v>
      </c>
      <c r="C62" s="1" t="s">
        <v>354</v>
      </c>
      <c r="D62" s="1" t="s">
        <v>355</v>
      </c>
      <c r="E62" s="1" t="s">
        <v>222</v>
      </c>
      <c r="F62" s="1" t="s">
        <v>319</v>
      </c>
      <c r="G62" s="1" t="s">
        <v>356</v>
      </c>
      <c r="H62" s="1" t="s">
        <v>357</v>
      </c>
      <c r="I62" s="1" t="s">
        <v>358</v>
      </c>
    </row>
    <row r="63" spans="1:9" x14ac:dyDescent="0.15">
      <c r="A63" s="1">
        <v>62</v>
      </c>
      <c r="B63" s="1" t="s">
        <v>389</v>
      </c>
      <c r="C63" s="1" t="s">
        <v>390</v>
      </c>
      <c r="D63" s="1" t="s">
        <v>391</v>
      </c>
      <c r="E63" s="1" t="s">
        <v>222</v>
      </c>
      <c r="F63" s="1" t="s">
        <v>319</v>
      </c>
      <c r="G63" s="1" t="s">
        <v>392</v>
      </c>
      <c r="H63" s="1" t="s">
        <v>393</v>
      </c>
      <c r="I63" s="1" t="s">
        <v>394</v>
      </c>
    </row>
    <row r="64" spans="1:9" x14ac:dyDescent="0.15">
      <c r="A64" s="1">
        <v>63</v>
      </c>
      <c r="B64" s="1" t="s">
        <v>395</v>
      </c>
      <c r="C64" s="1" t="s">
        <v>396</v>
      </c>
      <c r="D64" s="1" t="s">
        <v>397</v>
      </c>
      <c r="E64" s="1" t="s">
        <v>222</v>
      </c>
      <c r="F64" s="1" t="s">
        <v>319</v>
      </c>
      <c r="G64" s="1" t="s">
        <v>398</v>
      </c>
      <c r="H64" s="1" t="s">
        <v>399</v>
      </c>
      <c r="I64" s="1" t="s">
        <v>400</v>
      </c>
    </row>
    <row r="65" spans="1:9" x14ac:dyDescent="0.15">
      <c r="A65" s="1">
        <v>64</v>
      </c>
      <c r="B65" s="1" t="s">
        <v>359</v>
      </c>
      <c r="C65" s="1" t="s">
        <v>360</v>
      </c>
      <c r="D65" s="1" t="s">
        <v>361</v>
      </c>
      <c r="E65" s="1" t="s">
        <v>222</v>
      </c>
      <c r="F65" s="1" t="s">
        <v>319</v>
      </c>
      <c r="G65" s="1" t="s">
        <v>362</v>
      </c>
      <c r="H65" s="1" t="s">
        <v>363</v>
      </c>
      <c r="I65" s="1" t="s">
        <v>364</v>
      </c>
    </row>
    <row r="66" spans="1:9" x14ac:dyDescent="0.15">
      <c r="A66" s="1">
        <v>65</v>
      </c>
      <c r="B66" s="1" t="s">
        <v>365</v>
      </c>
      <c r="C66" s="1" t="s">
        <v>366</v>
      </c>
      <c r="D66" s="1" t="s">
        <v>367</v>
      </c>
      <c r="E66" s="1" t="s">
        <v>222</v>
      </c>
      <c r="F66" s="1" t="s">
        <v>319</v>
      </c>
      <c r="G66" s="1" t="s">
        <v>368</v>
      </c>
      <c r="H66" s="1" t="s">
        <v>369</v>
      </c>
      <c r="I66" s="1" t="s">
        <v>370</v>
      </c>
    </row>
    <row r="67" spans="1:9" x14ac:dyDescent="0.15">
      <c r="A67" s="1">
        <v>66</v>
      </c>
      <c r="B67" s="1" t="s">
        <v>371</v>
      </c>
      <c r="C67" s="1" t="s">
        <v>372</v>
      </c>
      <c r="D67" s="1" t="s">
        <v>373</v>
      </c>
      <c r="E67" s="1" t="s">
        <v>222</v>
      </c>
      <c r="F67" s="1" t="s">
        <v>319</v>
      </c>
      <c r="G67" s="1" t="s">
        <v>374</v>
      </c>
      <c r="H67" s="1" t="s">
        <v>375</v>
      </c>
      <c r="I67" s="1" t="s">
        <v>376</v>
      </c>
    </row>
    <row r="68" spans="1:9" x14ac:dyDescent="0.15">
      <c r="A68" s="1">
        <v>67</v>
      </c>
      <c r="B68" s="1" t="s">
        <v>377</v>
      </c>
      <c r="C68" s="1" t="s">
        <v>378</v>
      </c>
      <c r="D68" s="1" t="s">
        <v>379</v>
      </c>
      <c r="E68" s="1" t="s">
        <v>222</v>
      </c>
      <c r="F68" s="1" t="s">
        <v>319</v>
      </c>
      <c r="G68" s="1" t="s">
        <v>380</v>
      </c>
      <c r="H68" s="1" t="s">
        <v>381</v>
      </c>
      <c r="I68" s="1" t="s">
        <v>382</v>
      </c>
    </row>
    <row r="69" spans="1:9" x14ac:dyDescent="0.15">
      <c r="A69" s="1">
        <v>68</v>
      </c>
      <c r="B69" s="1" t="s">
        <v>383</v>
      </c>
      <c r="C69" s="1" t="s">
        <v>384</v>
      </c>
      <c r="D69" s="1" t="s">
        <v>385</v>
      </c>
      <c r="E69" s="1" t="s">
        <v>222</v>
      </c>
      <c r="F69" s="1" t="s">
        <v>319</v>
      </c>
      <c r="G69" s="1" t="s">
        <v>386</v>
      </c>
      <c r="H69" s="1" t="s">
        <v>387</v>
      </c>
      <c r="I69" s="1" t="s">
        <v>388</v>
      </c>
    </row>
    <row r="70" spans="1:9" x14ac:dyDescent="0.15">
      <c r="A70" s="1">
        <v>69</v>
      </c>
      <c r="B70" s="1" t="s">
        <v>1214</v>
      </c>
      <c r="C70" s="1" t="s">
        <v>1215</v>
      </c>
      <c r="D70" s="1" t="s">
        <v>1216</v>
      </c>
      <c r="E70" s="1" t="s">
        <v>1197</v>
      </c>
      <c r="F70" s="1" t="s">
        <v>1217</v>
      </c>
      <c r="G70" s="1" t="s">
        <v>1218</v>
      </c>
      <c r="H70" s="1" t="s">
        <v>1219</v>
      </c>
      <c r="I70" s="1" t="s">
        <v>1220</v>
      </c>
    </row>
    <row r="71" spans="1:9" x14ac:dyDescent="0.15">
      <c r="A71" s="1">
        <v>70</v>
      </c>
      <c r="B71" s="1" t="s">
        <v>401</v>
      </c>
      <c r="C71" s="1" t="s">
        <v>1221</v>
      </c>
      <c r="D71" s="1" t="s">
        <v>1222</v>
      </c>
      <c r="E71" s="1" t="s">
        <v>222</v>
      </c>
      <c r="F71" s="1" t="s">
        <v>402</v>
      </c>
      <c r="G71" s="1" t="s">
        <v>403</v>
      </c>
      <c r="H71" s="1" t="s">
        <v>404</v>
      </c>
      <c r="I71" s="1" t="s">
        <v>405</v>
      </c>
    </row>
    <row r="72" spans="1:9" x14ac:dyDescent="0.15">
      <c r="A72" s="1">
        <v>71</v>
      </c>
      <c r="B72" s="1" t="s">
        <v>406</v>
      </c>
      <c r="C72" s="1" t="s">
        <v>407</v>
      </c>
      <c r="D72" s="1" t="s">
        <v>408</v>
      </c>
      <c r="E72" s="1" t="s">
        <v>222</v>
      </c>
      <c r="F72" s="1" t="s">
        <v>402</v>
      </c>
      <c r="G72" s="1" t="s">
        <v>409</v>
      </c>
      <c r="H72" s="1" t="s">
        <v>410</v>
      </c>
      <c r="I72" s="1" t="s">
        <v>411</v>
      </c>
    </row>
    <row r="73" spans="1:9" x14ac:dyDescent="0.15">
      <c r="A73" s="1">
        <v>72</v>
      </c>
      <c r="B73" s="1" t="s">
        <v>412</v>
      </c>
      <c r="C73" s="1" t="s">
        <v>413</v>
      </c>
      <c r="D73" s="1" t="s">
        <v>414</v>
      </c>
      <c r="E73" s="1" t="s">
        <v>222</v>
      </c>
      <c r="F73" s="1" t="s">
        <v>402</v>
      </c>
      <c r="G73" s="1" t="s">
        <v>415</v>
      </c>
      <c r="H73" s="1" t="s">
        <v>416</v>
      </c>
      <c r="I73" s="1" t="s">
        <v>417</v>
      </c>
    </row>
    <row r="74" spans="1:9" x14ac:dyDescent="0.15">
      <c r="A74" s="1">
        <v>73</v>
      </c>
      <c r="B74" s="1" t="s">
        <v>418</v>
      </c>
      <c r="C74" s="1" t="s">
        <v>419</v>
      </c>
      <c r="D74" s="1" t="s">
        <v>420</v>
      </c>
      <c r="E74" s="1" t="s">
        <v>222</v>
      </c>
      <c r="F74" s="1" t="s">
        <v>402</v>
      </c>
      <c r="G74" s="1" t="s">
        <v>421</v>
      </c>
      <c r="H74" s="1" t="s">
        <v>422</v>
      </c>
      <c r="I74" s="1" t="s">
        <v>423</v>
      </c>
    </row>
    <row r="75" spans="1:9" x14ac:dyDescent="0.15">
      <c r="A75" s="1">
        <v>74</v>
      </c>
      <c r="B75" s="1" t="s">
        <v>424</v>
      </c>
      <c r="C75" s="1" t="s">
        <v>425</v>
      </c>
      <c r="D75" s="1" t="s">
        <v>426</v>
      </c>
      <c r="E75" s="1" t="s">
        <v>222</v>
      </c>
      <c r="F75" s="1" t="s">
        <v>402</v>
      </c>
      <c r="G75" s="1" t="s">
        <v>427</v>
      </c>
      <c r="H75" s="1" t="s">
        <v>428</v>
      </c>
      <c r="I75" s="1" t="s">
        <v>429</v>
      </c>
    </row>
    <row r="76" spans="1:9" x14ac:dyDescent="0.15">
      <c r="A76" s="1">
        <v>75</v>
      </c>
      <c r="B76" s="1" t="s">
        <v>1223</v>
      </c>
      <c r="C76" s="1" t="s">
        <v>430</v>
      </c>
      <c r="D76" s="1" t="s">
        <v>431</v>
      </c>
      <c r="E76" s="1" t="s">
        <v>222</v>
      </c>
      <c r="F76" s="1" t="s">
        <v>402</v>
      </c>
      <c r="G76" s="1" t="s">
        <v>432</v>
      </c>
      <c r="H76" s="1" t="s">
        <v>433</v>
      </c>
      <c r="I76" s="1" t="s">
        <v>434</v>
      </c>
    </row>
    <row r="77" spans="1:9" x14ac:dyDescent="0.15">
      <c r="A77" s="1">
        <v>76</v>
      </c>
      <c r="B77" s="1" t="s">
        <v>435</v>
      </c>
      <c r="C77" s="1" t="s">
        <v>436</v>
      </c>
      <c r="D77" s="1" t="s">
        <v>437</v>
      </c>
      <c r="E77" s="1" t="s">
        <v>222</v>
      </c>
      <c r="F77" s="1" t="s">
        <v>402</v>
      </c>
      <c r="G77" s="1" t="s">
        <v>438</v>
      </c>
      <c r="H77" s="1" t="s">
        <v>439</v>
      </c>
      <c r="I77" s="1" t="s">
        <v>440</v>
      </c>
    </row>
    <row r="78" spans="1:9" x14ac:dyDescent="0.15">
      <c r="A78" s="1">
        <v>77</v>
      </c>
      <c r="B78" s="1" t="s">
        <v>441</v>
      </c>
      <c r="C78" s="1" t="s">
        <v>442</v>
      </c>
      <c r="D78" s="1" t="s">
        <v>443</v>
      </c>
      <c r="E78" s="1" t="s">
        <v>222</v>
      </c>
      <c r="F78" s="1" t="s">
        <v>402</v>
      </c>
      <c r="G78" s="1" t="s">
        <v>444</v>
      </c>
      <c r="H78" s="1" t="s">
        <v>445</v>
      </c>
      <c r="I78" s="1" t="s">
        <v>446</v>
      </c>
    </row>
    <row r="79" spans="1:9" x14ac:dyDescent="0.15">
      <c r="A79" s="1">
        <v>78</v>
      </c>
      <c r="B79" s="1" t="s">
        <v>447</v>
      </c>
      <c r="C79" s="1" t="s">
        <v>448</v>
      </c>
      <c r="D79" s="1" t="s">
        <v>449</v>
      </c>
      <c r="E79" s="1" t="s">
        <v>222</v>
      </c>
      <c r="F79" s="1" t="s">
        <v>402</v>
      </c>
      <c r="G79" s="1" t="s">
        <v>450</v>
      </c>
      <c r="H79" s="1" t="s">
        <v>451</v>
      </c>
      <c r="I79" s="1" t="s">
        <v>452</v>
      </c>
    </row>
    <row r="80" spans="1:9" x14ac:dyDescent="0.15">
      <c r="A80" s="1">
        <v>79</v>
      </c>
      <c r="B80" s="1" t="s">
        <v>453</v>
      </c>
      <c r="C80" s="1" t="s">
        <v>454</v>
      </c>
      <c r="D80" s="1" t="s">
        <v>455</v>
      </c>
      <c r="E80" s="1" t="s">
        <v>222</v>
      </c>
      <c r="F80" s="1" t="s">
        <v>402</v>
      </c>
      <c r="G80" s="1" t="s">
        <v>456</v>
      </c>
      <c r="H80" s="1" t="s">
        <v>457</v>
      </c>
      <c r="I80" s="1" t="s">
        <v>458</v>
      </c>
    </row>
    <row r="81" spans="1:9" x14ac:dyDescent="0.15">
      <c r="A81" s="1">
        <v>80</v>
      </c>
      <c r="B81" s="1" t="s">
        <v>459</v>
      </c>
      <c r="C81" s="1" t="s">
        <v>460</v>
      </c>
      <c r="D81" s="1" t="s">
        <v>461</v>
      </c>
      <c r="E81" s="1" t="s">
        <v>222</v>
      </c>
      <c r="F81" s="1" t="s">
        <v>402</v>
      </c>
      <c r="G81" s="1" t="s">
        <v>462</v>
      </c>
      <c r="H81" s="1" t="s">
        <v>463</v>
      </c>
      <c r="I81" s="1" t="s">
        <v>464</v>
      </c>
    </row>
    <row r="82" spans="1:9" x14ac:dyDescent="0.15">
      <c r="A82" s="1">
        <v>81</v>
      </c>
      <c r="B82" s="1" t="s">
        <v>465</v>
      </c>
      <c r="C82" s="1" t="s">
        <v>466</v>
      </c>
      <c r="D82" s="1" t="s">
        <v>467</v>
      </c>
      <c r="E82" s="1" t="s">
        <v>222</v>
      </c>
      <c r="F82" s="1" t="s">
        <v>402</v>
      </c>
      <c r="G82" s="1" t="s">
        <v>468</v>
      </c>
      <c r="H82" s="1" t="s">
        <v>469</v>
      </c>
      <c r="I82" s="1" t="s">
        <v>470</v>
      </c>
    </row>
    <row r="83" spans="1:9" x14ac:dyDescent="0.15">
      <c r="A83" s="1">
        <v>82</v>
      </c>
      <c r="B83" s="1" t="s">
        <v>471</v>
      </c>
      <c r="C83" s="1" t="s">
        <v>472</v>
      </c>
      <c r="D83" s="1" t="s">
        <v>473</v>
      </c>
      <c r="E83" s="1" t="s">
        <v>222</v>
      </c>
      <c r="F83" s="1" t="s">
        <v>402</v>
      </c>
      <c r="G83" s="1" t="s">
        <v>474</v>
      </c>
      <c r="H83" s="1" t="s">
        <v>475</v>
      </c>
      <c r="I83" s="1" t="s">
        <v>476</v>
      </c>
    </row>
    <row r="84" spans="1:9" x14ac:dyDescent="0.15">
      <c r="A84" s="1">
        <v>83</v>
      </c>
      <c r="B84" s="1" t="s">
        <v>477</v>
      </c>
      <c r="C84" s="1" t="s">
        <v>478</v>
      </c>
      <c r="D84" s="1" t="s">
        <v>479</v>
      </c>
      <c r="E84" s="1" t="s">
        <v>222</v>
      </c>
      <c r="F84" s="1" t="s">
        <v>402</v>
      </c>
      <c r="G84" s="1" t="s">
        <v>480</v>
      </c>
      <c r="H84" s="1" t="s">
        <v>481</v>
      </c>
      <c r="I84" s="1" t="s">
        <v>482</v>
      </c>
    </row>
    <row r="85" spans="1:9" x14ac:dyDescent="0.15">
      <c r="A85" s="1">
        <v>84</v>
      </c>
      <c r="B85" s="1" t="s">
        <v>483</v>
      </c>
      <c r="C85" s="1" t="s">
        <v>484</v>
      </c>
      <c r="D85" s="1" t="s">
        <v>485</v>
      </c>
      <c r="E85" s="1" t="s">
        <v>222</v>
      </c>
      <c r="F85" s="1" t="s">
        <v>402</v>
      </c>
      <c r="G85" s="1" t="s">
        <v>486</v>
      </c>
      <c r="H85" s="1" t="s">
        <v>487</v>
      </c>
      <c r="I85" s="1" t="s">
        <v>488</v>
      </c>
    </row>
    <row r="86" spans="1:9" x14ac:dyDescent="0.15">
      <c r="A86" s="1">
        <v>85</v>
      </c>
      <c r="B86" s="1" t="s">
        <v>489</v>
      </c>
      <c r="C86" s="1" t="s">
        <v>490</v>
      </c>
      <c r="D86" s="1" t="s">
        <v>491</v>
      </c>
      <c r="E86" s="1" t="s">
        <v>222</v>
      </c>
      <c r="F86" s="1" t="s">
        <v>402</v>
      </c>
      <c r="G86" s="1" t="s">
        <v>492</v>
      </c>
      <c r="H86" s="1" t="s">
        <v>493</v>
      </c>
      <c r="I86" s="1" t="s">
        <v>494</v>
      </c>
    </row>
    <row r="87" spans="1:9" x14ac:dyDescent="0.15">
      <c r="A87" s="1">
        <v>86</v>
      </c>
      <c r="B87" s="1" t="s">
        <v>495</v>
      </c>
      <c r="C87" s="1" t="s">
        <v>496</v>
      </c>
      <c r="D87" s="1" t="s">
        <v>497</v>
      </c>
      <c r="E87" s="1" t="s">
        <v>222</v>
      </c>
      <c r="F87" s="1" t="s">
        <v>402</v>
      </c>
      <c r="G87" s="1" t="s">
        <v>498</v>
      </c>
      <c r="H87" s="1" t="s">
        <v>499</v>
      </c>
      <c r="I87" s="1" t="s">
        <v>500</v>
      </c>
    </row>
    <row r="88" spans="1:9" x14ac:dyDescent="0.15">
      <c r="A88" s="1">
        <v>87</v>
      </c>
      <c r="B88" s="1" t="s">
        <v>501</v>
      </c>
      <c r="C88" s="1" t="s">
        <v>502</v>
      </c>
      <c r="D88" s="1" t="s">
        <v>503</v>
      </c>
      <c r="E88" s="1" t="s">
        <v>222</v>
      </c>
      <c r="F88" s="1" t="s">
        <v>402</v>
      </c>
      <c r="G88" s="1" t="s">
        <v>504</v>
      </c>
      <c r="H88" s="1" t="s">
        <v>505</v>
      </c>
      <c r="I88" s="1" t="s">
        <v>506</v>
      </c>
    </row>
    <row r="89" spans="1:9" x14ac:dyDescent="0.15">
      <c r="A89" s="1">
        <v>88</v>
      </c>
      <c r="B89" s="1" t="s">
        <v>507</v>
      </c>
      <c r="C89" s="1" t="s">
        <v>508</v>
      </c>
      <c r="D89" s="1" t="s">
        <v>509</v>
      </c>
      <c r="E89" s="1" t="s">
        <v>222</v>
      </c>
      <c r="F89" s="1" t="s">
        <v>402</v>
      </c>
      <c r="G89" s="1" t="s">
        <v>510</v>
      </c>
      <c r="H89" s="1" t="s">
        <v>511</v>
      </c>
      <c r="I89" s="1" t="s">
        <v>512</v>
      </c>
    </row>
    <row r="90" spans="1:9" x14ac:dyDescent="0.15">
      <c r="A90" s="1">
        <v>89</v>
      </c>
      <c r="B90" s="1" t="s">
        <v>513</v>
      </c>
      <c r="C90" s="1" t="s">
        <v>514</v>
      </c>
      <c r="D90" s="1" t="s">
        <v>515</v>
      </c>
      <c r="E90" s="1" t="s">
        <v>222</v>
      </c>
      <c r="F90" s="1" t="s">
        <v>402</v>
      </c>
      <c r="G90" s="1" t="s">
        <v>516</v>
      </c>
      <c r="H90" s="1" t="s">
        <v>517</v>
      </c>
      <c r="I90" s="1" t="s">
        <v>518</v>
      </c>
    </row>
    <row r="91" spans="1:9" x14ac:dyDescent="0.15">
      <c r="A91" s="1">
        <v>90</v>
      </c>
      <c r="B91" s="1" t="s">
        <v>519</v>
      </c>
      <c r="C91" s="1" t="s">
        <v>520</v>
      </c>
      <c r="D91" s="1" t="s">
        <v>521</v>
      </c>
      <c r="E91" s="1" t="s">
        <v>222</v>
      </c>
      <c r="F91" s="1" t="s">
        <v>402</v>
      </c>
      <c r="G91" s="1" t="s">
        <v>522</v>
      </c>
      <c r="H91" s="1" t="s">
        <v>523</v>
      </c>
      <c r="I91" s="1" t="s">
        <v>524</v>
      </c>
    </row>
    <row r="92" spans="1:9" x14ac:dyDescent="0.15">
      <c r="A92" s="1">
        <v>91</v>
      </c>
      <c r="B92" s="1" t="s">
        <v>525</v>
      </c>
      <c r="C92" s="1" t="s">
        <v>526</v>
      </c>
      <c r="D92" s="1" t="s">
        <v>527</v>
      </c>
      <c r="E92" s="1" t="s">
        <v>222</v>
      </c>
      <c r="F92" s="1" t="s">
        <v>402</v>
      </c>
      <c r="G92" s="1" t="s">
        <v>528</v>
      </c>
      <c r="H92" s="1" t="s">
        <v>529</v>
      </c>
      <c r="I92" s="1" t="s">
        <v>530</v>
      </c>
    </row>
    <row r="93" spans="1:9" x14ac:dyDescent="0.15">
      <c r="A93" s="1">
        <v>92</v>
      </c>
      <c r="B93" s="1" t="s">
        <v>1224</v>
      </c>
      <c r="C93" s="1" t="s">
        <v>1225</v>
      </c>
      <c r="D93" s="1" t="s">
        <v>1226</v>
      </c>
      <c r="E93" s="1" t="s">
        <v>1197</v>
      </c>
      <c r="F93" s="1" t="s">
        <v>1227</v>
      </c>
      <c r="G93" s="1" t="s">
        <v>1228</v>
      </c>
      <c r="H93" s="1" t="s">
        <v>1229</v>
      </c>
      <c r="I93" s="1" t="s">
        <v>1230</v>
      </c>
    </row>
    <row r="94" spans="1:9" x14ac:dyDescent="0.15">
      <c r="A94" s="1">
        <v>93</v>
      </c>
      <c r="B94" s="1" t="s">
        <v>1145</v>
      </c>
      <c r="C94" s="1" t="s">
        <v>1146</v>
      </c>
      <c r="D94" s="1" t="s">
        <v>1147</v>
      </c>
      <c r="E94" s="1" t="s">
        <v>222</v>
      </c>
      <c r="F94" s="1" t="s">
        <v>402</v>
      </c>
      <c r="G94" s="1" t="s">
        <v>1148</v>
      </c>
      <c r="H94" s="1" t="s">
        <v>1149</v>
      </c>
      <c r="I94" s="5" t="s">
        <v>1150</v>
      </c>
    </row>
    <row r="95" spans="1:9" x14ac:dyDescent="0.15">
      <c r="A95" s="1">
        <v>94</v>
      </c>
      <c r="B95" s="3" t="s">
        <v>539</v>
      </c>
      <c r="C95" s="4" t="s">
        <v>540</v>
      </c>
      <c r="D95" s="4" t="s">
        <v>541</v>
      </c>
      <c r="E95" s="1" t="s">
        <v>534</v>
      </c>
      <c r="F95" s="1" t="s">
        <v>542</v>
      </c>
      <c r="G95" s="1" t="s">
        <v>543</v>
      </c>
      <c r="H95" s="1" t="s">
        <v>544</v>
      </c>
      <c r="I95" s="1" t="s">
        <v>545</v>
      </c>
    </row>
    <row r="96" spans="1:9" x14ac:dyDescent="0.15">
      <c r="A96" s="1">
        <v>95</v>
      </c>
      <c r="B96" s="3" t="s">
        <v>546</v>
      </c>
      <c r="C96" s="4" t="s">
        <v>547</v>
      </c>
      <c r="D96" s="4" t="s">
        <v>548</v>
      </c>
      <c r="E96" s="1" t="s">
        <v>534</v>
      </c>
      <c r="F96" s="1" t="s">
        <v>549</v>
      </c>
      <c r="G96" s="1" t="s">
        <v>550</v>
      </c>
      <c r="H96" s="1" t="s">
        <v>551</v>
      </c>
      <c r="I96" s="1" t="s">
        <v>552</v>
      </c>
    </row>
    <row r="97" spans="1:9" x14ac:dyDescent="0.15">
      <c r="A97" s="1">
        <v>96</v>
      </c>
      <c r="B97" s="3" t="s">
        <v>553</v>
      </c>
      <c r="C97" s="4" t="s">
        <v>554</v>
      </c>
      <c r="D97" s="4" t="s">
        <v>555</v>
      </c>
      <c r="E97" s="1" t="s">
        <v>534</v>
      </c>
      <c r="F97" s="1" t="s">
        <v>556</v>
      </c>
      <c r="G97" s="1" t="s">
        <v>557</v>
      </c>
      <c r="H97" s="1" t="s">
        <v>558</v>
      </c>
      <c r="I97" s="1" t="s">
        <v>559</v>
      </c>
    </row>
    <row r="98" spans="1:9" x14ac:dyDescent="0.15">
      <c r="A98" s="1">
        <v>97</v>
      </c>
      <c r="B98" s="3" t="s">
        <v>560</v>
      </c>
      <c r="C98" s="4" t="s">
        <v>561</v>
      </c>
      <c r="D98" s="4" t="s">
        <v>562</v>
      </c>
      <c r="E98" s="1" t="s">
        <v>534</v>
      </c>
      <c r="F98" s="1" t="s">
        <v>563</v>
      </c>
      <c r="G98" s="1" t="s">
        <v>564</v>
      </c>
      <c r="H98" s="1" t="s">
        <v>565</v>
      </c>
      <c r="I98" s="1" t="s">
        <v>566</v>
      </c>
    </row>
    <row r="99" spans="1:9" x14ac:dyDescent="0.15">
      <c r="A99" s="1">
        <v>98</v>
      </c>
      <c r="B99" s="3" t="s">
        <v>567</v>
      </c>
      <c r="C99" s="4" t="s">
        <v>568</v>
      </c>
      <c r="D99" s="4" t="s">
        <v>569</v>
      </c>
      <c r="E99" s="1" t="s">
        <v>534</v>
      </c>
      <c r="F99" s="1" t="s">
        <v>570</v>
      </c>
      <c r="G99" s="1" t="s">
        <v>571</v>
      </c>
      <c r="H99" s="1" t="s">
        <v>572</v>
      </c>
      <c r="I99" s="1" t="s">
        <v>573</v>
      </c>
    </row>
    <row r="100" spans="1:9" x14ac:dyDescent="0.15">
      <c r="A100" s="1">
        <v>99</v>
      </c>
      <c r="B100" s="3" t="s">
        <v>574</v>
      </c>
      <c r="C100" s="4" t="s">
        <v>575</v>
      </c>
      <c r="D100" s="4" t="s">
        <v>576</v>
      </c>
      <c r="E100" s="1" t="s">
        <v>534</v>
      </c>
      <c r="F100" s="1" t="s">
        <v>556</v>
      </c>
      <c r="G100" s="1" t="s">
        <v>577</v>
      </c>
      <c r="H100" s="1" t="s">
        <v>578</v>
      </c>
      <c r="I100" s="1" t="s">
        <v>579</v>
      </c>
    </row>
    <row r="101" spans="1:9" x14ac:dyDescent="0.15">
      <c r="A101" s="1">
        <v>100</v>
      </c>
      <c r="B101" s="3" t="s">
        <v>580</v>
      </c>
      <c r="C101" s="4" t="s">
        <v>581</v>
      </c>
      <c r="D101" s="4" t="s">
        <v>582</v>
      </c>
      <c r="E101" s="1" t="s">
        <v>534</v>
      </c>
      <c r="F101" s="1" t="s">
        <v>556</v>
      </c>
      <c r="G101" s="1" t="s">
        <v>583</v>
      </c>
      <c r="H101" s="1" t="s">
        <v>584</v>
      </c>
      <c r="I101" s="1" t="s">
        <v>585</v>
      </c>
    </row>
    <row r="102" spans="1:9" x14ac:dyDescent="0.15">
      <c r="A102" s="1">
        <v>101</v>
      </c>
      <c r="B102" s="3" t="s">
        <v>586</v>
      </c>
      <c r="C102" s="4" t="s">
        <v>587</v>
      </c>
      <c r="D102" s="4" t="s">
        <v>588</v>
      </c>
      <c r="E102" s="1" t="s">
        <v>534</v>
      </c>
      <c r="F102" s="1" t="s">
        <v>556</v>
      </c>
      <c r="G102" s="1" t="s">
        <v>589</v>
      </c>
      <c r="H102" s="1" t="s">
        <v>590</v>
      </c>
      <c r="I102" s="1" t="s">
        <v>591</v>
      </c>
    </row>
    <row r="103" spans="1:9" x14ac:dyDescent="0.15">
      <c r="A103" s="1">
        <v>102</v>
      </c>
      <c r="B103" s="3" t="s">
        <v>592</v>
      </c>
      <c r="C103" s="4" t="s">
        <v>593</v>
      </c>
      <c r="D103" s="4" t="s">
        <v>594</v>
      </c>
      <c r="E103" s="1" t="s">
        <v>534</v>
      </c>
      <c r="F103" s="1" t="s">
        <v>595</v>
      </c>
      <c r="G103" s="1" t="s">
        <v>596</v>
      </c>
      <c r="H103" s="1" t="s">
        <v>597</v>
      </c>
      <c r="I103" s="1" t="s">
        <v>598</v>
      </c>
    </row>
    <row r="104" spans="1:9" x14ac:dyDescent="0.15">
      <c r="A104" s="1">
        <v>103</v>
      </c>
      <c r="B104" s="3" t="s">
        <v>1231</v>
      </c>
      <c r="C104" s="4" t="s">
        <v>1232</v>
      </c>
      <c r="D104" s="4" t="s">
        <v>1233</v>
      </c>
      <c r="E104" s="1" t="s">
        <v>534</v>
      </c>
      <c r="F104" s="1" t="s">
        <v>1234</v>
      </c>
      <c r="G104" s="1" t="s">
        <v>1235</v>
      </c>
      <c r="H104" s="1" t="s">
        <v>1236</v>
      </c>
      <c r="I104" s="1" t="s">
        <v>1237</v>
      </c>
    </row>
    <row r="105" spans="1:9" x14ac:dyDescent="0.15">
      <c r="A105" s="1">
        <v>104</v>
      </c>
      <c r="B105" s="3" t="s">
        <v>599</v>
      </c>
      <c r="C105" s="4" t="s">
        <v>600</v>
      </c>
      <c r="D105" s="4" t="s">
        <v>601</v>
      </c>
      <c r="E105" s="1" t="s">
        <v>534</v>
      </c>
      <c r="F105" s="1" t="s">
        <v>535</v>
      </c>
      <c r="G105" s="1" t="s">
        <v>602</v>
      </c>
      <c r="H105" s="1" t="s">
        <v>603</v>
      </c>
      <c r="I105" s="1" t="s">
        <v>604</v>
      </c>
    </row>
    <row r="106" spans="1:9" x14ac:dyDescent="0.15">
      <c r="A106" s="1">
        <v>105</v>
      </c>
      <c r="B106" s="3" t="s">
        <v>605</v>
      </c>
      <c r="C106" s="4" t="s">
        <v>606</v>
      </c>
      <c r="D106" s="4" t="s">
        <v>607</v>
      </c>
      <c r="E106" s="1" t="s">
        <v>534</v>
      </c>
      <c r="F106" s="1" t="s">
        <v>535</v>
      </c>
      <c r="G106" s="1" t="s">
        <v>608</v>
      </c>
      <c r="H106" s="1" t="s">
        <v>609</v>
      </c>
      <c r="I106" s="1" t="s">
        <v>610</v>
      </c>
    </row>
    <row r="107" spans="1:9" x14ac:dyDescent="0.15">
      <c r="A107" s="1">
        <v>106</v>
      </c>
      <c r="B107" s="3" t="s">
        <v>611</v>
      </c>
      <c r="C107" s="4" t="s">
        <v>612</v>
      </c>
      <c r="D107" s="4" t="s">
        <v>613</v>
      </c>
      <c r="E107" s="1" t="s">
        <v>534</v>
      </c>
      <c r="F107" s="1" t="s">
        <v>535</v>
      </c>
      <c r="G107" s="1" t="s">
        <v>614</v>
      </c>
      <c r="H107" s="1" t="s">
        <v>615</v>
      </c>
      <c r="I107" s="1" t="s">
        <v>616</v>
      </c>
    </row>
    <row r="108" spans="1:9" x14ac:dyDescent="0.15">
      <c r="A108" s="1">
        <v>107</v>
      </c>
      <c r="B108" s="3" t="s">
        <v>617</v>
      </c>
      <c r="C108" s="4" t="s">
        <v>618</v>
      </c>
      <c r="D108" s="4" t="s">
        <v>619</v>
      </c>
      <c r="E108" s="1" t="s">
        <v>534</v>
      </c>
      <c r="F108" s="1" t="s">
        <v>535</v>
      </c>
      <c r="G108" s="1" t="s">
        <v>620</v>
      </c>
      <c r="H108" s="1" t="s">
        <v>621</v>
      </c>
      <c r="I108" s="1" t="s">
        <v>622</v>
      </c>
    </row>
    <row r="109" spans="1:9" x14ac:dyDescent="0.15">
      <c r="A109" s="1">
        <v>108</v>
      </c>
      <c r="B109" s="3" t="s">
        <v>623</v>
      </c>
      <c r="C109" s="4" t="s">
        <v>624</v>
      </c>
      <c r="D109" s="4" t="s">
        <v>625</v>
      </c>
      <c r="E109" s="1" t="s">
        <v>534</v>
      </c>
      <c r="F109" s="1" t="s">
        <v>535</v>
      </c>
      <c r="G109" s="1" t="s">
        <v>626</v>
      </c>
      <c r="H109" s="1" t="s">
        <v>627</v>
      </c>
      <c r="I109" s="1" t="s">
        <v>628</v>
      </c>
    </row>
    <row r="110" spans="1:9" x14ac:dyDescent="0.15">
      <c r="A110" s="1">
        <v>109</v>
      </c>
      <c r="B110" s="3" t="s">
        <v>531</v>
      </c>
      <c r="C110" s="4" t="s">
        <v>532</v>
      </c>
      <c r="D110" s="4" t="s">
        <v>533</v>
      </c>
      <c r="E110" s="1" t="s">
        <v>534</v>
      </c>
      <c r="F110" s="1" t="s">
        <v>535</v>
      </c>
      <c r="G110" s="1" t="s">
        <v>536</v>
      </c>
      <c r="H110" s="1" t="s">
        <v>537</v>
      </c>
      <c r="I110" s="1" t="s">
        <v>538</v>
      </c>
    </row>
    <row r="111" spans="1:9" x14ac:dyDescent="0.15">
      <c r="A111" s="1">
        <v>110</v>
      </c>
      <c r="B111" s="3" t="s">
        <v>643</v>
      </c>
      <c r="C111" s="4" t="s">
        <v>644</v>
      </c>
      <c r="D111" s="4" t="s">
        <v>645</v>
      </c>
      <c r="E111" s="1" t="s">
        <v>534</v>
      </c>
      <c r="F111" s="1" t="s">
        <v>535</v>
      </c>
      <c r="G111" s="1" t="s">
        <v>646</v>
      </c>
      <c r="H111" s="1" t="s">
        <v>647</v>
      </c>
      <c r="I111" s="1" t="s">
        <v>648</v>
      </c>
    </row>
    <row r="112" spans="1:9" x14ac:dyDescent="0.15">
      <c r="A112" s="1">
        <v>111</v>
      </c>
      <c r="B112" s="3" t="s">
        <v>649</v>
      </c>
      <c r="C112" s="4" t="s">
        <v>650</v>
      </c>
      <c r="D112" s="4" t="s">
        <v>651</v>
      </c>
      <c r="E112" s="1" t="s">
        <v>534</v>
      </c>
      <c r="F112" s="1" t="s">
        <v>535</v>
      </c>
      <c r="G112" s="1" t="s">
        <v>652</v>
      </c>
      <c r="H112" s="1" t="s">
        <v>653</v>
      </c>
      <c r="I112" s="1" t="s">
        <v>654</v>
      </c>
    </row>
    <row r="113" spans="1:9" x14ac:dyDescent="0.15">
      <c r="A113" s="1">
        <v>112</v>
      </c>
      <c r="B113" s="3" t="s">
        <v>655</v>
      </c>
      <c r="C113" s="4" t="s">
        <v>656</v>
      </c>
      <c r="D113" s="4" t="s">
        <v>657</v>
      </c>
      <c r="E113" s="1" t="s">
        <v>534</v>
      </c>
      <c r="F113" s="1" t="s">
        <v>535</v>
      </c>
      <c r="G113" s="1" t="s">
        <v>658</v>
      </c>
      <c r="H113" s="1" t="s">
        <v>659</v>
      </c>
      <c r="I113" s="1" t="s">
        <v>660</v>
      </c>
    </row>
    <row r="114" spans="1:9" x14ac:dyDescent="0.15">
      <c r="A114" s="1">
        <v>113</v>
      </c>
      <c r="B114" s="3" t="s">
        <v>661</v>
      </c>
      <c r="C114" s="4" t="s">
        <v>662</v>
      </c>
      <c r="D114" s="4" t="s">
        <v>663</v>
      </c>
      <c r="E114" s="1" t="s">
        <v>534</v>
      </c>
      <c r="F114" s="1" t="s">
        <v>639</v>
      </c>
      <c r="G114" s="1" t="s">
        <v>664</v>
      </c>
      <c r="H114" s="1" t="s">
        <v>665</v>
      </c>
      <c r="I114" s="1" t="s">
        <v>666</v>
      </c>
    </row>
    <row r="115" spans="1:9" x14ac:dyDescent="0.15">
      <c r="A115" s="1">
        <v>114</v>
      </c>
      <c r="B115" s="4" t="s">
        <v>667</v>
      </c>
      <c r="C115" s="4" t="s">
        <v>668</v>
      </c>
      <c r="D115" s="4" t="s">
        <v>669</v>
      </c>
      <c r="E115" s="1" t="s">
        <v>534</v>
      </c>
      <c r="F115" s="1" t="s">
        <v>639</v>
      </c>
      <c r="G115" s="1" t="s">
        <v>670</v>
      </c>
      <c r="H115" s="1" t="s">
        <v>671</v>
      </c>
      <c r="I115" s="1" t="s">
        <v>672</v>
      </c>
    </row>
    <row r="116" spans="1:9" x14ac:dyDescent="0.15">
      <c r="A116" s="1">
        <v>115</v>
      </c>
      <c r="B116" s="3" t="s">
        <v>673</v>
      </c>
      <c r="C116" s="4" t="s">
        <v>674</v>
      </c>
      <c r="D116" s="4" t="s">
        <v>675</v>
      </c>
      <c r="E116" s="1" t="s">
        <v>534</v>
      </c>
      <c r="F116" s="1" t="s">
        <v>639</v>
      </c>
      <c r="G116" s="1" t="s">
        <v>676</v>
      </c>
      <c r="H116" s="1" t="s">
        <v>677</v>
      </c>
      <c r="I116" s="1" t="s">
        <v>678</v>
      </c>
    </row>
    <row r="117" spans="1:9" x14ac:dyDescent="0.15">
      <c r="A117" s="1">
        <v>116</v>
      </c>
      <c r="B117" s="3" t="s">
        <v>679</v>
      </c>
      <c r="C117" s="4" t="s">
        <v>680</v>
      </c>
      <c r="D117" s="4" t="s">
        <v>681</v>
      </c>
      <c r="E117" s="1" t="s">
        <v>534</v>
      </c>
      <c r="F117" s="1" t="s">
        <v>639</v>
      </c>
      <c r="G117" s="1" t="s">
        <v>676</v>
      </c>
      <c r="H117" s="1" t="s">
        <v>682</v>
      </c>
      <c r="I117" s="1" t="s">
        <v>683</v>
      </c>
    </row>
    <row r="118" spans="1:9" x14ac:dyDescent="0.15">
      <c r="A118" s="1">
        <v>117</v>
      </c>
      <c r="B118" s="3" t="s">
        <v>684</v>
      </c>
      <c r="C118" s="4" t="s">
        <v>685</v>
      </c>
      <c r="D118" s="4" t="s">
        <v>686</v>
      </c>
      <c r="E118" s="1" t="s">
        <v>534</v>
      </c>
      <c r="F118" s="1" t="s">
        <v>639</v>
      </c>
      <c r="G118" s="1" t="s">
        <v>687</v>
      </c>
      <c r="H118" s="1" t="s">
        <v>688</v>
      </c>
      <c r="I118" s="1" t="s">
        <v>689</v>
      </c>
    </row>
    <row r="119" spans="1:9" x14ac:dyDescent="0.15">
      <c r="A119" s="1">
        <v>118</v>
      </c>
      <c r="B119" s="3" t="s">
        <v>690</v>
      </c>
      <c r="C119" s="4" t="s">
        <v>691</v>
      </c>
      <c r="D119" s="4" t="s">
        <v>692</v>
      </c>
      <c r="E119" s="1" t="s">
        <v>534</v>
      </c>
      <c r="F119" s="1" t="s">
        <v>639</v>
      </c>
      <c r="G119" s="1" t="s">
        <v>693</v>
      </c>
      <c r="H119" s="1" t="s">
        <v>694</v>
      </c>
      <c r="I119" s="1" t="s">
        <v>695</v>
      </c>
    </row>
    <row r="120" spans="1:9" x14ac:dyDescent="0.15">
      <c r="A120" s="1">
        <v>119</v>
      </c>
      <c r="B120" s="3" t="s">
        <v>636</v>
      </c>
      <c r="C120" s="4" t="s">
        <v>637</v>
      </c>
      <c r="D120" s="4" t="s">
        <v>638</v>
      </c>
      <c r="E120" s="1" t="s">
        <v>534</v>
      </c>
      <c r="F120" s="1" t="s">
        <v>639</v>
      </c>
      <c r="G120" s="1" t="s">
        <v>640</v>
      </c>
      <c r="H120" s="1" t="s">
        <v>641</v>
      </c>
      <c r="I120" s="1" t="s">
        <v>642</v>
      </c>
    </row>
    <row r="121" spans="1:9" x14ac:dyDescent="0.15">
      <c r="A121" s="1">
        <v>120</v>
      </c>
      <c r="B121" s="3" t="s">
        <v>720</v>
      </c>
      <c r="C121" s="4" t="s">
        <v>721</v>
      </c>
      <c r="D121" s="4" t="s">
        <v>722</v>
      </c>
      <c r="E121" s="1" t="s">
        <v>534</v>
      </c>
      <c r="F121" s="1" t="s">
        <v>723</v>
      </c>
      <c r="G121" s="1" t="s">
        <v>724</v>
      </c>
      <c r="H121" s="1" t="s">
        <v>725</v>
      </c>
      <c r="I121" s="1" t="s">
        <v>726</v>
      </c>
    </row>
    <row r="122" spans="1:9" x14ac:dyDescent="0.15">
      <c r="A122" s="1">
        <v>121</v>
      </c>
      <c r="B122" s="3" t="s">
        <v>727</v>
      </c>
      <c r="C122" s="4" t="s">
        <v>728</v>
      </c>
      <c r="D122" s="4" t="s">
        <v>729</v>
      </c>
      <c r="E122" s="1" t="s">
        <v>534</v>
      </c>
      <c r="F122" s="1" t="s">
        <v>723</v>
      </c>
      <c r="G122" s="1" t="s">
        <v>730</v>
      </c>
      <c r="H122" s="1" t="s">
        <v>731</v>
      </c>
      <c r="I122" s="1" t="s">
        <v>732</v>
      </c>
    </row>
    <row r="123" spans="1:9" x14ac:dyDescent="0.15">
      <c r="A123" s="1">
        <v>122</v>
      </c>
      <c r="B123" s="3" t="s">
        <v>745</v>
      </c>
      <c r="C123" s="4" t="s">
        <v>746</v>
      </c>
      <c r="D123" s="4" t="s">
        <v>747</v>
      </c>
      <c r="E123" s="1" t="s">
        <v>534</v>
      </c>
      <c r="F123" s="1" t="s">
        <v>723</v>
      </c>
      <c r="G123" s="1" t="s">
        <v>748</v>
      </c>
      <c r="H123" s="1" t="s">
        <v>749</v>
      </c>
      <c r="I123" s="1" t="s">
        <v>750</v>
      </c>
    </row>
    <row r="124" spans="1:9" x14ac:dyDescent="0.15">
      <c r="A124" s="1">
        <v>123</v>
      </c>
      <c r="B124" s="3" t="s">
        <v>751</v>
      </c>
      <c r="C124" s="4" t="s">
        <v>752</v>
      </c>
      <c r="D124" s="4" t="s">
        <v>753</v>
      </c>
      <c r="E124" s="1" t="s">
        <v>534</v>
      </c>
      <c r="F124" s="1" t="s">
        <v>723</v>
      </c>
      <c r="G124" s="1" t="s">
        <v>754</v>
      </c>
      <c r="H124" s="1" t="s">
        <v>755</v>
      </c>
      <c r="I124" s="1" t="s">
        <v>756</v>
      </c>
    </row>
    <row r="125" spans="1:9" x14ac:dyDescent="0.15">
      <c r="A125" s="1">
        <v>124</v>
      </c>
      <c r="B125" s="3" t="s">
        <v>733</v>
      </c>
      <c r="C125" s="4" t="s">
        <v>734</v>
      </c>
      <c r="D125" s="4" t="s">
        <v>735</v>
      </c>
      <c r="E125" s="1" t="s">
        <v>534</v>
      </c>
      <c r="F125" s="1" t="s">
        <v>723</v>
      </c>
      <c r="G125" s="1" t="s">
        <v>736</v>
      </c>
      <c r="H125" s="1" t="s">
        <v>737</v>
      </c>
      <c r="I125" s="1" t="s">
        <v>738</v>
      </c>
    </row>
    <row r="126" spans="1:9" x14ac:dyDescent="0.15">
      <c r="A126" s="1">
        <v>125</v>
      </c>
      <c r="B126" s="3" t="s">
        <v>739</v>
      </c>
      <c r="C126" s="4" t="s">
        <v>740</v>
      </c>
      <c r="D126" s="4" t="s">
        <v>741</v>
      </c>
      <c r="E126" s="1" t="s">
        <v>534</v>
      </c>
      <c r="F126" s="1" t="s">
        <v>723</v>
      </c>
      <c r="G126" s="1" t="s">
        <v>742</v>
      </c>
      <c r="H126" s="1" t="s">
        <v>743</v>
      </c>
      <c r="I126" s="1" t="s">
        <v>744</v>
      </c>
    </row>
    <row r="127" spans="1:9" x14ac:dyDescent="0.15">
      <c r="A127" s="1">
        <v>126</v>
      </c>
      <c r="B127" s="3" t="s">
        <v>757</v>
      </c>
      <c r="C127" s="4" t="s">
        <v>758</v>
      </c>
      <c r="D127" s="4" t="s">
        <v>759</v>
      </c>
      <c r="E127" s="1" t="s">
        <v>534</v>
      </c>
      <c r="F127" s="1" t="s">
        <v>723</v>
      </c>
      <c r="G127" s="1" t="s">
        <v>760</v>
      </c>
      <c r="H127" s="1" t="s">
        <v>761</v>
      </c>
      <c r="I127" s="1" t="s">
        <v>762</v>
      </c>
    </row>
    <row r="128" spans="1:9" x14ac:dyDescent="0.15">
      <c r="A128" s="1">
        <v>127</v>
      </c>
      <c r="B128" s="3" t="s">
        <v>763</v>
      </c>
      <c r="C128" s="4" t="s">
        <v>764</v>
      </c>
      <c r="D128" s="4" t="s">
        <v>765</v>
      </c>
      <c r="E128" s="1" t="s">
        <v>534</v>
      </c>
      <c r="F128" s="1" t="s">
        <v>723</v>
      </c>
      <c r="G128" s="1" t="s">
        <v>760</v>
      </c>
      <c r="H128" s="1" t="s">
        <v>766</v>
      </c>
      <c r="I128" s="1" t="s">
        <v>767</v>
      </c>
    </row>
    <row r="129" spans="1:9" x14ac:dyDescent="0.15">
      <c r="A129" s="1">
        <v>128</v>
      </c>
      <c r="B129" s="3" t="s">
        <v>1238</v>
      </c>
      <c r="C129" s="4" t="s">
        <v>1239</v>
      </c>
      <c r="D129" s="4" t="s">
        <v>1240</v>
      </c>
      <c r="E129" s="1" t="s">
        <v>534</v>
      </c>
      <c r="F129" s="1" t="s">
        <v>1241</v>
      </c>
      <c r="G129" s="1" t="s">
        <v>1242</v>
      </c>
      <c r="H129" s="1" t="s">
        <v>1243</v>
      </c>
      <c r="I129" s="1" t="s">
        <v>1244</v>
      </c>
    </row>
    <row r="130" spans="1:9" x14ac:dyDescent="0.15">
      <c r="A130" s="1">
        <v>129</v>
      </c>
      <c r="B130" s="3" t="s">
        <v>776</v>
      </c>
      <c r="C130" s="4" t="s">
        <v>777</v>
      </c>
      <c r="D130" s="4" t="s">
        <v>778</v>
      </c>
      <c r="E130" s="1" t="s">
        <v>771</v>
      </c>
      <c r="F130" s="1" t="s">
        <v>779</v>
      </c>
      <c r="G130" s="1" t="s">
        <v>780</v>
      </c>
      <c r="H130" s="1" t="s">
        <v>781</v>
      </c>
      <c r="I130" s="1" t="s">
        <v>782</v>
      </c>
    </row>
    <row r="131" spans="1:9" x14ac:dyDescent="0.15">
      <c r="A131" s="1">
        <v>130</v>
      </c>
      <c r="B131" s="3" t="s">
        <v>783</v>
      </c>
      <c r="C131" s="4" t="s">
        <v>784</v>
      </c>
      <c r="D131" s="4" t="s">
        <v>785</v>
      </c>
      <c r="E131" s="1" t="s">
        <v>771</v>
      </c>
      <c r="F131" s="1" t="s">
        <v>772</v>
      </c>
      <c r="G131" s="1" t="s">
        <v>786</v>
      </c>
      <c r="H131" s="1" t="s">
        <v>787</v>
      </c>
      <c r="I131" s="1" t="s">
        <v>788</v>
      </c>
    </row>
    <row r="132" spans="1:9" x14ac:dyDescent="0.15">
      <c r="A132" s="1">
        <v>131</v>
      </c>
      <c r="B132" s="3" t="s">
        <v>789</v>
      </c>
      <c r="C132" s="4" t="s">
        <v>790</v>
      </c>
      <c r="D132" s="4" t="s">
        <v>791</v>
      </c>
      <c r="E132" s="1" t="s">
        <v>771</v>
      </c>
      <c r="F132" s="1" t="s">
        <v>772</v>
      </c>
      <c r="G132" s="1" t="s">
        <v>792</v>
      </c>
      <c r="H132" s="1" t="s">
        <v>793</v>
      </c>
      <c r="I132" s="1" t="s">
        <v>794</v>
      </c>
    </row>
    <row r="133" spans="1:9" x14ac:dyDescent="0.15">
      <c r="A133" s="1">
        <v>132</v>
      </c>
      <c r="B133" s="3" t="s">
        <v>795</v>
      </c>
      <c r="C133" s="4" t="s">
        <v>796</v>
      </c>
      <c r="D133" s="4" t="s">
        <v>797</v>
      </c>
      <c r="E133" s="1" t="s">
        <v>771</v>
      </c>
      <c r="F133" s="1" t="s">
        <v>772</v>
      </c>
      <c r="G133" s="1" t="s">
        <v>798</v>
      </c>
      <c r="H133" s="1" t="s">
        <v>799</v>
      </c>
      <c r="I133" s="1" t="s">
        <v>800</v>
      </c>
    </row>
    <row r="134" spans="1:9" x14ac:dyDescent="0.15">
      <c r="A134" s="1">
        <v>133</v>
      </c>
      <c r="B134" s="3" t="s">
        <v>801</v>
      </c>
      <c r="C134" s="4" t="s">
        <v>802</v>
      </c>
      <c r="D134" s="4" t="s">
        <v>803</v>
      </c>
      <c r="E134" s="1" t="s">
        <v>771</v>
      </c>
      <c r="F134" s="1" t="s">
        <v>804</v>
      </c>
      <c r="G134" s="1" t="s">
        <v>805</v>
      </c>
      <c r="H134" s="1" t="s">
        <v>806</v>
      </c>
      <c r="I134" s="1" t="s">
        <v>807</v>
      </c>
    </row>
    <row r="135" spans="1:9" x14ac:dyDescent="0.15">
      <c r="A135" s="1">
        <v>134</v>
      </c>
      <c r="B135" s="3" t="s">
        <v>1245</v>
      </c>
      <c r="C135" s="4" t="s">
        <v>1246</v>
      </c>
      <c r="D135" s="4" t="s">
        <v>1247</v>
      </c>
      <c r="E135" s="1" t="s">
        <v>1248</v>
      </c>
      <c r="F135" s="1" t="s">
        <v>1249</v>
      </c>
      <c r="G135" s="1" t="s">
        <v>1250</v>
      </c>
      <c r="H135" s="1" t="s">
        <v>1251</v>
      </c>
      <c r="I135" s="1" t="s">
        <v>1252</v>
      </c>
    </row>
    <row r="136" spans="1:9" x14ac:dyDescent="0.15">
      <c r="A136" s="1">
        <v>135</v>
      </c>
      <c r="B136" s="3" t="s">
        <v>1253</v>
      </c>
      <c r="C136" s="4" t="s">
        <v>1254</v>
      </c>
      <c r="D136" s="4" t="s">
        <v>1255</v>
      </c>
      <c r="E136" s="1" t="s">
        <v>771</v>
      </c>
      <c r="F136" s="1" t="s">
        <v>1249</v>
      </c>
      <c r="G136" s="1" t="s">
        <v>1256</v>
      </c>
      <c r="H136" s="1" t="s">
        <v>1257</v>
      </c>
      <c r="I136" s="1" t="s">
        <v>1151</v>
      </c>
    </row>
    <row r="137" spans="1:9" x14ac:dyDescent="0.15">
      <c r="A137" s="1">
        <v>136</v>
      </c>
      <c r="B137" s="3" t="s">
        <v>808</v>
      </c>
      <c r="C137" s="4" t="s">
        <v>809</v>
      </c>
      <c r="D137" s="4" t="s">
        <v>810</v>
      </c>
      <c r="E137" s="1" t="s">
        <v>771</v>
      </c>
      <c r="F137" s="1" t="s">
        <v>811</v>
      </c>
      <c r="G137" s="1" t="s">
        <v>812</v>
      </c>
      <c r="H137" s="1" t="s">
        <v>813</v>
      </c>
      <c r="I137" s="1" t="s">
        <v>814</v>
      </c>
    </row>
    <row r="138" spans="1:9" x14ac:dyDescent="0.15">
      <c r="A138" s="1">
        <v>137</v>
      </c>
      <c r="B138" s="3" t="s">
        <v>815</v>
      </c>
      <c r="C138" s="4" t="s">
        <v>816</v>
      </c>
      <c r="D138" s="4" t="s">
        <v>817</v>
      </c>
      <c r="E138" s="1" t="s">
        <v>771</v>
      </c>
      <c r="F138" s="1" t="s">
        <v>811</v>
      </c>
      <c r="G138" s="1" t="s">
        <v>818</v>
      </c>
      <c r="H138" s="1" t="s">
        <v>819</v>
      </c>
      <c r="I138" s="1" t="s">
        <v>820</v>
      </c>
    </row>
    <row r="139" spans="1:9" x14ac:dyDescent="0.15">
      <c r="A139" s="1">
        <v>138</v>
      </c>
      <c r="B139" s="3" t="s">
        <v>821</v>
      </c>
      <c r="C139" s="4" t="s">
        <v>822</v>
      </c>
      <c r="D139" s="4" t="s">
        <v>823</v>
      </c>
      <c r="E139" s="1" t="s">
        <v>771</v>
      </c>
      <c r="F139" s="1" t="s">
        <v>811</v>
      </c>
      <c r="G139" s="1" t="s">
        <v>824</v>
      </c>
      <c r="H139" s="1" t="s">
        <v>825</v>
      </c>
      <c r="I139" s="1" t="s">
        <v>826</v>
      </c>
    </row>
    <row r="140" spans="1:9" x14ac:dyDescent="0.15">
      <c r="A140" s="1">
        <v>139</v>
      </c>
      <c r="B140" s="3" t="s">
        <v>827</v>
      </c>
      <c r="C140" s="4" t="s">
        <v>828</v>
      </c>
      <c r="D140" s="4" t="s">
        <v>829</v>
      </c>
      <c r="E140" s="1" t="s">
        <v>771</v>
      </c>
      <c r="F140" s="1" t="s">
        <v>811</v>
      </c>
      <c r="G140" s="1" t="s">
        <v>830</v>
      </c>
      <c r="H140" s="1" t="s">
        <v>831</v>
      </c>
      <c r="I140" s="1" t="s">
        <v>832</v>
      </c>
    </row>
    <row r="141" spans="1:9" x14ac:dyDescent="0.15">
      <c r="A141" s="1">
        <v>140</v>
      </c>
      <c r="B141" s="3" t="s">
        <v>833</v>
      </c>
      <c r="C141" s="4" t="s">
        <v>834</v>
      </c>
      <c r="D141" s="4" t="s">
        <v>835</v>
      </c>
      <c r="E141" s="1" t="s">
        <v>771</v>
      </c>
      <c r="F141" s="1" t="s">
        <v>811</v>
      </c>
      <c r="G141" s="1" t="s">
        <v>836</v>
      </c>
      <c r="H141" s="1" t="s">
        <v>837</v>
      </c>
      <c r="I141" s="1" t="s">
        <v>838</v>
      </c>
    </row>
    <row r="142" spans="1:9" x14ac:dyDescent="0.15">
      <c r="A142" s="1">
        <v>141</v>
      </c>
      <c r="B142" s="3" t="s">
        <v>839</v>
      </c>
      <c r="C142" s="4" t="s">
        <v>840</v>
      </c>
      <c r="D142" s="4" t="s">
        <v>841</v>
      </c>
      <c r="E142" s="1" t="s">
        <v>771</v>
      </c>
      <c r="F142" s="1" t="s">
        <v>811</v>
      </c>
      <c r="G142" s="1" t="s">
        <v>842</v>
      </c>
      <c r="H142" s="1" t="s">
        <v>843</v>
      </c>
      <c r="I142" s="1" t="s">
        <v>844</v>
      </c>
    </row>
    <row r="143" spans="1:9" x14ac:dyDescent="0.15">
      <c r="A143" s="1">
        <v>142</v>
      </c>
      <c r="B143" s="3" t="s">
        <v>1259</v>
      </c>
      <c r="C143" s="4" t="s">
        <v>1260</v>
      </c>
      <c r="D143" s="4" t="s">
        <v>1261</v>
      </c>
      <c r="E143" s="1" t="s">
        <v>771</v>
      </c>
      <c r="F143" s="1" t="s">
        <v>1262</v>
      </c>
      <c r="G143" s="1" t="s">
        <v>1263</v>
      </c>
      <c r="H143" s="1" t="s">
        <v>1264</v>
      </c>
      <c r="I143" s="1" t="s">
        <v>1265</v>
      </c>
    </row>
    <row r="144" spans="1:9" x14ac:dyDescent="0.15">
      <c r="A144" s="1">
        <v>143</v>
      </c>
      <c r="B144" s="3" t="s">
        <v>845</v>
      </c>
      <c r="C144" s="4" t="s">
        <v>846</v>
      </c>
      <c r="D144" s="4" t="s">
        <v>847</v>
      </c>
      <c r="E144" s="1" t="s">
        <v>771</v>
      </c>
      <c r="F144" s="1" t="s">
        <v>848</v>
      </c>
      <c r="G144" s="1" t="s">
        <v>849</v>
      </c>
      <c r="H144" s="1" t="s">
        <v>850</v>
      </c>
      <c r="I144" s="1" t="s">
        <v>851</v>
      </c>
    </row>
    <row r="145" spans="1:9" x14ac:dyDescent="0.15">
      <c r="A145" s="1">
        <v>144</v>
      </c>
      <c r="B145" s="3" t="s">
        <v>852</v>
      </c>
      <c r="C145" s="4" t="s">
        <v>853</v>
      </c>
      <c r="D145" s="4" t="s">
        <v>854</v>
      </c>
      <c r="E145" s="1" t="s">
        <v>771</v>
      </c>
      <c r="F145" s="1" t="s">
        <v>848</v>
      </c>
      <c r="G145" s="1" t="s">
        <v>855</v>
      </c>
      <c r="H145" s="1" t="s">
        <v>856</v>
      </c>
      <c r="I145" s="1" t="s">
        <v>857</v>
      </c>
    </row>
    <row r="146" spans="1:9" x14ac:dyDescent="0.15">
      <c r="A146" s="1">
        <v>145</v>
      </c>
      <c r="B146" s="3" t="s">
        <v>858</v>
      </c>
      <c r="C146" s="4" t="s">
        <v>859</v>
      </c>
      <c r="D146" s="4" t="s">
        <v>860</v>
      </c>
      <c r="E146" s="1" t="s">
        <v>771</v>
      </c>
      <c r="F146" s="1" t="s">
        <v>848</v>
      </c>
      <c r="G146" s="1" t="s">
        <v>861</v>
      </c>
      <c r="H146" s="1" t="s">
        <v>862</v>
      </c>
      <c r="I146" s="1" t="s">
        <v>863</v>
      </c>
    </row>
    <row r="147" spans="1:9" x14ac:dyDescent="0.15">
      <c r="A147" s="1">
        <v>146</v>
      </c>
      <c r="B147" s="3" t="s">
        <v>864</v>
      </c>
      <c r="C147" s="4" t="s">
        <v>865</v>
      </c>
      <c r="D147" s="4" t="s">
        <v>866</v>
      </c>
      <c r="E147" s="1" t="s">
        <v>771</v>
      </c>
      <c r="F147" s="1" t="s">
        <v>848</v>
      </c>
      <c r="G147" s="1" t="s">
        <v>867</v>
      </c>
      <c r="H147" s="1" t="s">
        <v>868</v>
      </c>
      <c r="I147" s="1" t="s">
        <v>869</v>
      </c>
    </row>
    <row r="148" spans="1:9" x14ac:dyDescent="0.15">
      <c r="A148" s="1">
        <v>147</v>
      </c>
      <c r="B148" s="3" t="s">
        <v>870</v>
      </c>
      <c r="C148" s="4" t="s">
        <v>871</v>
      </c>
      <c r="D148" s="4" t="s">
        <v>872</v>
      </c>
      <c r="E148" s="1" t="s">
        <v>771</v>
      </c>
      <c r="F148" s="1" t="s">
        <v>848</v>
      </c>
      <c r="G148" s="1" t="s">
        <v>873</v>
      </c>
      <c r="H148" s="1" t="s">
        <v>874</v>
      </c>
      <c r="I148" s="1" t="s">
        <v>875</v>
      </c>
    </row>
    <row r="149" spans="1:9" x14ac:dyDescent="0.15">
      <c r="A149" s="1">
        <v>148</v>
      </c>
      <c r="B149" s="3" t="s">
        <v>876</v>
      </c>
      <c r="C149" s="4" t="s">
        <v>877</v>
      </c>
      <c r="D149" s="4" t="s">
        <v>878</v>
      </c>
      <c r="E149" s="1" t="s">
        <v>771</v>
      </c>
      <c r="F149" s="1" t="s">
        <v>848</v>
      </c>
      <c r="G149" s="1" t="s">
        <v>879</v>
      </c>
      <c r="H149" s="1" t="s">
        <v>880</v>
      </c>
      <c r="I149" s="1" t="s">
        <v>881</v>
      </c>
    </row>
    <row r="150" spans="1:9" x14ac:dyDescent="0.15">
      <c r="A150" s="1">
        <v>149</v>
      </c>
      <c r="B150" s="3" t="s">
        <v>924</v>
      </c>
      <c r="C150" s="4" t="s">
        <v>925</v>
      </c>
      <c r="D150" s="4" t="s">
        <v>926</v>
      </c>
      <c r="E150" s="1" t="s">
        <v>771</v>
      </c>
      <c r="F150" s="1" t="s">
        <v>848</v>
      </c>
      <c r="G150" s="1" t="s">
        <v>928</v>
      </c>
      <c r="H150" s="1" t="s">
        <v>929</v>
      </c>
      <c r="I150" s="1" t="s">
        <v>930</v>
      </c>
    </row>
    <row r="151" spans="1:9" x14ac:dyDescent="0.15">
      <c r="A151" s="1">
        <v>150</v>
      </c>
      <c r="B151" s="3" t="s">
        <v>931</v>
      </c>
      <c r="C151" s="4" t="s">
        <v>932</v>
      </c>
      <c r="D151" s="4" t="s">
        <v>933</v>
      </c>
      <c r="E151" s="1" t="s">
        <v>771</v>
      </c>
      <c r="F151" s="1" t="s">
        <v>927</v>
      </c>
      <c r="G151" s="1" t="s">
        <v>934</v>
      </c>
      <c r="H151" s="1" t="s">
        <v>935</v>
      </c>
      <c r="I151" s="1" t="s">
        <v>936</v>
      </c>
    </row>
    <row r="152" spans="1:9" x14ac:dyDescent="0.15">
      <c r="A152" s="1">
        <v>151</v>
      </c>
      <c r="B152" s="4" t="s">
        <v>937</v>
      </c>
      <c r="C152" s="4" t="s">
        <v>1266</v>
      </c>
      <c r="D152" s="4" t="s">
        <v>1268</v>
      </c>
      <c r="E152" s="1" t="s">
        <v>771</v>
      </c>
      <c r="F152" s="1" t="s">
        <v>927</v>
      </c>
      <c r="G152" s="1" t="s">
        <v>938</v>
      </c>
      <c r="H152" s="1" t="s">
        <v>939</v>
      </c>
      <c r="I152" s="1" t="s">
        <v>940</v>
      </c>
    </row>
    <row r="153" spans="1:9" x14ac:dyDescent="0.15">
      <c r="A153" s="1">
        <v>152</v>
      </c>
      <c r="B153" s="4" t="s">
        <v>941</v>
      </c>
      <c r="C153" s="4" t="s">
        <v>1267</v>
      </c>
      <c r="D153" s="4" t="s">
        <v>1269</v>
      </c>
      <c r="E153" s="1" t="s">
        <v>771</v>
      </c>
      <c r="F153" s="1" t="s">
        <v>927</v>
      </c>
      <c r="G153" s="1" t="s">
        <v>938</v>
      </c>
      <c r="H153" s="1" t="s">
        <v>942</v>
      </c>
      <c r="I153" s="1" t="s">
        <v>943</v>
      </c>
    </row>
    <row r="154" spans="1:9" x14ac:dyDescent="0.15">
      <c r="A154" s="1">
        <v>153</v>
      </c>
      <c r="B154" s="4" t="s">
        <v>1270</v>
      </c>
      <c r="C154" s="4" t="s">
        <v>1271</v>
      </c>
      <c r="D154" s="4" t="s">
        <v>1272</v>
      </c>
      <c r="E154" s="1" t="s">
        <v>771</v>
      </c>
      <c r="F154" s="1" t="s">
        <v>927</v>
      </c>
      <c r="G154" s="4" t="s">
        <v>1273</v>
      </c>
      <c r="H154" s="4" t="s">
        <v>1274</v>
      </c>
      <c r="I154" s="4" t="s">
        <v>1275</v>
      </c>
    </row>
    <row r="155" spans="1:9" x14ac:dyDescent="0.15">
      <c r="A155" s="1">
        <v>154</v>
      </c>
      <c r="B155" s="3" t="s">
        <v>944</v>
      </c>
      <c r="C155" s="4" t="s">
        <v>945</v>
      </c>
      <c r="D155" s="4" t="s">
        <v>946</v>
      </c>
      <c r="E155" s="1" t="s">
        <v>771</v>
      </c>
      <c r="F155" s="1" t="s">
        <v>947</v>
      </c>
      <c r="G155" s="1" t="s">
        <v>948</v>
      </c>
      <c r="H155" s="1" t="s">
        <v>949</v>
      </c>
      <c r="I155" s="1" t="s">
        <v>950</v>
      </c>
    </row>
    <row r="156" spans="1:9" x14ac:dyDescent="0.15">
      <c r="A156" s="1">
        <v>155</v>
      </c>
      <c r="B156" s="3" t="s">
        <v>951</v>
      </c>
      <c r="C156" s="4" t="s">
        <v>952</v>
      </c>
      <c r="D156" s="4" t="s">
        <v>953</v>
      </c>
      <c r="E156" s="1" t="s">
        <v>771</v>
      </c>
      <c r="F156" s="1" t="s">
        <v>947</v>
      </c>
      <c r="G156" s="1" t="s">
        <v>954</v>
      </c>
      <c r="H156" s="1" t="s">
        <v>955</v>
      </c>
      <c r="I156" s="1" t="s">
        <v>956</v>
      </c>
    </row>
    <row r="157" spans="1:9" x14ac:dyDescent="0.15">
      <c r="A157" s="1">
        <v>156</v>
      </c>
      <c r="B157" s="3" t="s">
        <v>957</v>
      </c>
      <c r="C157" s="4" t="s">
        <v>958</v>
      </c>
      <c r="D157" s="4" t="s">
        <v>959</v>
      </c>
      <c r="E157" s="1" t="s">
        <v>771</v>
      </c>
      <c r="F157" s="1" t="s">
        <v>947</v>
      </c>
      <c r="G157" s="1" t="s">
        <v>960</v>
      </c>
      <c r="H157" s="1" t="s">
        <v>961</v>
      </c>
      <c r="I157" s="1" t="s">
        <v>962</v>
      </c>
    </row>
    <row r="158" spans="1:9" x14ac:dyDescent="0.15">
      <c r="A158" s="1">
        <v>157</v>
      </c>
      <c r="B158" s="3" t="s">
        <v>963</v>
      </c>
      <c r="C158" s="4" t="s">
        <v>964</v>
      </c>
      <c r="D158" s="4" t="s">
        <v>965</v>
      </c>
      <c r="E158" s="1" t="s">
        <v>771</v>
      </c>
      <c r="F158" s="1" t="s">
        <v>947</v>
      </c>
      <c r="G158" s="1" t="s">
        <v>966</v>
      </c>
      <c r="H158" s="1" t="s">
        <v>967</v>
      </c>
      <c r="I158" s="1" t="s">
        <v>968</v>
      </c>
    </row>
    <row r="159" spans="1:9" x14ac:dyDescent="0.15">
      <c r="A159" s="1">
        <v>158</v>
      </c>
      <c r="B159" s="3" t="s">
        <v>969</v>
      </c>
      <c r="C159" s="4" t="s">
        <v>970</v>
      </c>
      <c r="D159" s="4" t="s">
        <v>971</v>
      </c>
      <c r="E159" s="1" t="s">
        <v>771</v>
      </c>
      <c r="F159" s="1" t="s">
        <v>947</v>
      </c>
      <c r="G159" s="1" t="s">
        <v>954</v>
      </c>
      <c r="H159" s="1" t="s">
        <v>972</v>
      </c>
      <c r="I159" s="1" t="s">
        <v>973</v>
      </c>
    </row>
    <row r="160" spans="1:9" x14ac:dyDescent="0.15">
      <c r="A160" s="1">
        <v>159</v>
      </c>
      <c r="B160" s="3" t="s">
        <v>974</v>
      </c>
      <c r="C160" s="4" t="s">
        <v>975</v>
      </c>
      <c r="D160" s="4" t="s">
        <v>976</v>
      </c>
      <c r="E160" s="1" t="s">
        <v>771</v>
      </c>
      <c r="F160" s="1" t="s">
        <v>947</v>
      </c>
      <c r="G160" s="1" t="s">
        <v>977</v>
      </c>
      <c r="H160" s="1" t="s">
        <v>978</v>
      </c>
      <c r="I160" s="1" t="s">
        <v>979</v>
      </c>
    </row>
    <row r="161" spans="1:9" x14ac:dyDescent="0.15">
      <c r="A161" s="1">
        <v>160</v>
      </c>
      <c r="B161" s="3" t="s">
        <v>980</v>
      </c>
      <c r="C161" s="4" t="s">
        <v>981</v>
      </c>
      <c r="D161" s="4" t="s">
        <v>982</v>
      </c>
      <c r="E161" s="1" t="s">
        <v>771</v>
      </c>
      <c r="F161" s="1" t="s">
        <v>947</v>
      </c>
      <c r="G161" s="1" t="s">
        <v>983</v>
      </c>
      <c r="H161" s="1" t="s">
        <v>984</v>
      </c>
      <c r="I161" s="1" t="s">
        <v>985</v>
      </c>
    </row>
    <row r="162" spans="1:9" x14ac:dyDescent="0.15">
      <c r="A162" s="1">
        <v>161</v>
      </c>
      <c r="B162" s="3" t="s">
        <v>986</v>
      </c>
      <c r="C162" s="4" t="s">
        <v>987</v>
      </c>
      <c r="D162" s="4" t="s">
        <v>988</v>
      </c>
      <c r="E162" s="1" t="s">
        <v>771</v>
      </c>
      <c r="F162" s="1" t="s">
        <v>947</v>
      </c>
      <c r="G162" s="1" t="s">
        <v>989</v>
      </c>
      <c r="H162" s="1" t="s">
        <v>990</v>
      </c>
      <c r="I162" s="1" t="s">
        <v>991</v>
      </c>
    </row>
    <row r="163" spans="1:9" x14ac:dyDescent="0.15">
      <c r="A163" s="1">
        <v>162</v>
      </c>
      <c r="B163" s="3" t="s">
        <v>992</v>
      </c>
      <c r="C163" s="4" t="s">
        <v>993</v>
      </c>
      <c r="D163" s="4" t="s">
        <v>994</v>
      </c>
      <c r="E163" s="1" t="s">
        <v>771</v>
      </c>
      <c r="F163" s="1" t="s">
        <v>947</v>
      </c>
      <c r="G163" s="1" t="s">
        <v>995</v>
      </c>
      <c r="H163" s="1" t="s">
        <v>996</v>
      </c>
      <c r="I163" s="1" t="s">
        <v>997</v>
      </c>
    </row>
    <row r="164" spans="1:9" x14ac:dyDescent="0.15">
      <c r="A164" s="1">
        <v>163</v>
      </c>
      <c r="B164" s="3" t="s">
        <v>998</v>
      </c>
      <c r="C164" s="4" t="s">
        <v>999</v>
      </c>
      <c r="D164" s="4" t="s">
        <v>1000</v>
      </c>
      <c r="E164" s="1" t="s">
        <v>771</v>
      </c>
      <c r="F164" s="1" t="s">
        <v>947</v>
      </c>
      <c r="G164" s="1" t="s">
        <v>1001</v>
      </c>
      <c r="H164" s="1" t="s">
        <v>1002</v>
      </c>
      <c r="I164" s="1" t="s">
        <v>1003</v>
      </c>
    </row>
    <row r="165" spans="1:9" x14ac:dyDescent="0.15">
      <c r="A165" s="1">
        <v>164</v>
      </c>
      <c r="B165" s="3" t="s">
        <v>1004</v>
      </c>
      <c r="C165" s="4" t="s">
        <v>1005</v>
      </c>
      <c r="D165" s="4" t="s">
        <v>1006</v>
      </c>
      <c r="E165" s="1" t="s">
        <v>771</v>
      </c>
      <c r="F165" s="1" t="s">
        <v>947</v>
      </c>
      <c r="G165" s="1" t="s">
        <v>1007</v>
      </c>
      <c r="H165" s="1" t="s">
        <v>1008</v>
      </c>
      <c r="I165" s="1" t="s">
        <v>1009</v>
      </c>
    </row>
    <row r="166" spans="1:9" x14ac:dyDescent="0.15">
      <c r="A166" s="1">
        <v>165</v>
      </c>
      <c r="B166" s="3" t="s">
        <v>1010</v>
      </c>
      <c r="C166" s="4" t="s">
        <v>1011</v>
      </c>
      <c r="D166" s="4" t="s">
        <v>1012</v>
      </c>
      <c r="E166" s="1" t="s">
        <v>771</v>
      </c>
      <c r="F166" s="1" t="s">
        <v>947</v>
      </c>
      <c r="G166" s="1" t="s">
        <v>1013</v>
      </c>
      <c r="H166" s="1" t="s">
        <v>1014</v>
      </c>
      <c r="I166" s="1" t="s">
        <v>1015</v>
      </c>
    </row>
    <row r="167" spans="1:9" x14ac:dyDescent="0.15">
      <c r="A167" s="1">
        <v>166</v>
      </c>
      <c r="B167" s="3" t="s">
        <v>1016</v>
      </c>
      <c r="C167" s="4" t="s">
        <v>1017</v>
      </c>
      <c r="D167" s="4" t="s">
        <v>1018</v>
      </c>
      <c r="E167" s="1" t="s">
        <v>771</v>
      </c>
      <c r="F167" s="1" t="s">
        <v>947</v>
      </c>
      <c r="G167" s="1" t="s">
        <v>1019</v>
      </c>
      <c r="H167" s="1" t="s">
        <v>1020</v>
      </c>
      <c r="I167" s="1" t="s">
        <v>1021</v>
      </c>
    </row>
    <row r="168" spans="1:9" x14ac:dyDescent="0.15">
      <c r="A168" s="1">
        <v>167</v>
      </c>
      <c r="B168" s="3" t="s">
        <v>1022</v>
      </c>
      <c r="C168" s="4" t="s">
        <v>1023</v>
      </c>
      <c r="D168" s="4" t="s">
        <v>1024</v>
      </c>
      <c r="E168" s="1" t="s">
        <v>771</v>
      </c>
      <c r="F168" s="1" t="s">
        <v>947</v>
      </c>
      <c r="G168" s="1" t="s">
        <v>1025</v>
      </c>
      <c r="H168" s="1" t="s">
        <v>1026</v>
      </c>
      <c r="I168" s="1" t="s">
        <v>1027</v>
      </c>
    </row>
    <row r="169" spans="1:9" x14ac:dyDescent="0.15">
      <c r="A169" s="1">
        <v>168</v>
      </c>
      <c r="B169" s="3" t="s">
        <v>1028</v>
      </c>
      <c r="C169" s="4" t="s">
        <v>1029</v>
      </c>
      <c r="D169" s="4" t="s">
        <v>1030</v>
      </c>
      <c r="E169" s="1" t="s">
        <v>771</v>
      </c>
      <c r="F169" s="1" t="s">
        <v>947</v>
      </c>
      <c r="G169" s="1" t="s">
        <v>1031</v>
      </c>
      <c r="H169" s="1" t="s">
        <v>1032</v>
      </c>
      <c r="I169" s="1" t="s">
        <v>1033</v>
      </c>
    </row>
    <row r="170" spans="1:9" x14ac:dyDescent="0.15">
      <c r="A170" s="1">
        <v>169</v>
      </c>
      <c r="B170" s="3" t="s">
        <v>1034</v>
      </c>
      <c r="C170" s="4" t="s">
        <v>1035</v>
      </c>
      <c r="D170" s="4" t="s">
        <v>1036</v>
      </c>
      <c r="E170" s="1" t="s">
        <v>771</v>
      </c>
      <c r="F170" s="1" t="s">
        <v>947</v>
      </c>
      <c r="G170" s="1" t="s">
        <v>1037</v>
      </c>
      <c r="H170" s="1" t="s">
        <v>1038</v>
      </c>
      <c r="I170" s="1" t="s">
        <v>1039</v>
      </c>
    </row>
    <row r="171" spans="1:9" x14ac:dyDescent="0.15">
      <c r="A171" s="1">
        <v>170</v>
      </c>
      <c r="B171" s="3" t="s">
        <v>1040</v>
      </c>
      <c r="C171" s="4" t="s">
        <v>1041</v>
      </c>
      <c r="D171" s="4" t="s">
        <v>1042</v>
      </c>
      <c r="E171" s="1" t="s">
        <v>771</v>
      </c>
      <c r="F171" s="1" t="s">
        <v>947</v>
      </c>
      <c r="G171" s="1" t="s">
        <v>1043</v>
      </c>
      <c r="H171" s="1" t="s">
        <v>1044</v>
      </c>
      <c r="I171" s="1" t="s">
        <v>1045</v>
      </c>
    </row>
    <row r="172" spans="1:9" x14ac:dyDescent="0.15">
      <c r="A172" s="1">
        <v>171</v>
      </c>
      <c r="B172" s="3" t="s">
        <v>1046</v>
      </c>
      <c r="C172" s="4" t="s">
        <v>1047</v>
      </c>
      <c r="D172" s="4" t="s">
        <v>1048</v>
      </c>
      <c r="E172" s="1" t="s">
        <v>771</v>
      </c>
      <c r="F172" s="1" t="s">
        <v>947</v>
      </c>
      <c r="G172" s="1" t="s">
        <v>1049</v>
      </c>
      <c r="H172" s="1" t="s">
        <v>1050</v>
      </c>
      <c r="I172" s="1" t="s">
        <v>1051</v>
      </c>
    </row>
    <row r="173" spans="1:9" x14ac:dyDescent="0.15">
      <c r="A173" s="1">
        <v>172</v>
      </c>
      <c r="B173" s="3" t="s">
        <v>882</v>
      </c>
      <c r="C173" s="4" t="s">
        <v>883</v>
      </c>
      <c r="D173" s="4" t="s">
        <v>884</v>
      </c>
      <c r="E173" s="1" t="s">
        <v>771</v>
      </c>
      <c r="F173" s="1" t="s">
        <v>1278</v>
      </c>
      <c r="G173" s="1" t="s">
        <v>886</v>
      </c>
      <c r="H173" s="1" t="s">
        <v>887</v>
      </c>
      <c r="I173" s="1" t="s">
        <v>888</v>
      </c>
    </row>
    <row r="174" spans="1:9" x14ac:dyDescent="0.15">
      <c r="A174" s="1">
        <v>173</v>
      </c>
      <c r="B174" s="3" t="s">
        <v>900</v>
      </c>
      <c r="C174" s="4" t="s">
        <v>901</v>
      </c>
      <c r="D174" s="4" t="s">
        <v>902</v>
      </c>
      <c r="E174" s="1" t="s">
        <v>771</v>
      </c>
      <c r="F174" s="1" t="s">
        <v>1278</v>
      </c>
      <c r="G174" s="1" t="s">
        <v>903</v>
      </c>
      <c r="H174" s="1" t="s">
        <v>904</v>
      </c>
      <c r="I174" s="1" t="s">
        <v>905</v>
      </c>
    </row>
    <row r="175" spans="1:9" x14ac:dyDescent="0.15">
      <c r="A175" s="1">
        <v>174</v>
      </c>
      <c r="B175" s="3" t="s">
        <v>906</v>
      </c>
      <c r="C175" s="4" t="s">
        <v>907</v>
      </c>
      <c r="D175" s="4" t="s">
        <v>908</v>
      </c>
      <c r="E175" s="1" t="s">
        <v>771</v>
      </c>
      <c r="F175" s="1" t="s">
        <v>1278</v>
      </c>
      <c r="G175" s="1" t="s">
        <v>909</v>
      </c>
      <c r="H175" s="1" t="s">
        <v>910</v>
      </c>
      <c r="I175" s="1" t="s">
        <v>911</v>
      </c>
    </row>
    <row r="176" spans="1:9" x14ac:dyDescent="0.15">
      <c r="A176" s="1">
        <v>175</v>
      </c>
      <c r="B176" s="3" t="s">
        <v>768</v>
      </c>
      <c r="C176" s="4" t="s">
        <v>769</v>
      </c>
      <c r="D176" s="4" t="s">
        <v>770</v>
      </c>
      <c r="E176" s="1" t="s">
        <v>771</v>
      </c>
      <c r="F176" s="1" t="s">
        <v>1277</v>
      </c>
      <c r="G176" s="1" t="s">
        <v>773</v>
      </c>
      <c r="H176" s="1" t="s">
        <v>774</v>
      </c>
      <c r="I176" s="1" t="s">
        <v>775</v>
      </c>
    </row>
    <row r="177" spans="1:9" x14ac:dyDescent="0.15">
      <c r="A177" s="1">
        <v>176</v>
      </c>
      <c r="B177" s="3" t="s">
        <v>918</v>
      </c>
      <c r="C177" s="4" t="s">
        <v>919</v>
      </c>
      <c r="D177" s="4" t="s">
        <v>920</v>
      </c>
      <c r="E177" s="1" t="s">
        <v>771</v>
      </c>
      <c r="F177" s="1" t="s">
        <v>885</v>
      </c>
      <c r="G177" s="1" t="s">
        <v>921</v>
      </c>
      <c r="H177" s="1" t="s">
        <v>922</v>
      </c>
      <c r="I177" s="1" t="s">
        <v>923</v>
      </c>
    </row>
    <row r="178" spans="1:9" x14ac:dyDescent="0.15">
      <c r="A178" s="1">
        <v>177</v>
      </c>
      <c r="B178" s="3" t="s">
        <v>912</v>
      </c>
      <c r="C178" s="4" t="s">
        <v>913</v>
      </c>
      <c r="D178" s="4" t="s">
        <v>914</v>
      </c>
      <c r="E178" s="1" t="s">
        <v>771</v>
      </c>
      <c r="F178" s="1" t="s">
        <v>885</v>
      </c>
      <c r="G178" s="1" t="s">
        <v>915</v>
      </c>
      <c r="H178" s="1" t="s">
        <v>916</v>
      </c>
      <c r="I178" s="1" t="s">
        <v>917</v>
      </c>
    </row>
    <row r="179" spans="1:9" x14ac:dyDescent="0.15">
      <c r="A179" s="1">
        <v>178</v>
      </c>
      <c r="B179" s="4" t="s">
        <v>1276</v>
      </c>
      <c r="C179" s="4" t="s">
        <v>889</v>
      </c>
      <c r="D179" s="4" t="s">
        <v>890</v>
      </c>
      <c r="E179" s="1" t="s">
        <v>771</v>
      </c>
      <c r="F179" s="1" t="s">
        <v>885</v>
      </c>
      <c r="G179" s="1" t="s">
        <v>891</v>
      </c>
      <c r="H179" s="1" t="s">
        <v>892</v>
      </c>
      <c r="I179" s="1" t="s">
        <v>893</v>
      </c>
    </row>
    <row r="180" spans="1:9" x14ac:dyDescent="0.15">
      <c r="A180" s="1">
        <v>179</v>
      </c>
      <c r="B180" s="3" t="s">
        <v>894</v>
      </c>
      <c r="C180" s="4" t="s">
        <v>895</v>
      </c>
      <c r="D180" s="4" t="s">
        <v>896</v>
      </c>
      <c r="E180" s="1" t="s">
        <v>771</v>
      </c>
      <c r="F180" s="1" t="s">
        <v>885</v>
      </c>
      <c r="G180" s="1" t="s">
        <v>897</v>
      </c>
      <c r="H180" s="1" t="s">
        <v>898</v>
      </c>
      <c r="I180" s="1" t="s">
        <v>899</v>
      </c>
    </row>
    <row r="181" spans="1:9" x14ac:dyDescent="0.15">
      <c r="A181" s="1">
        <v>180</v>
      </c>
      <c r="B181" s="3" t="s">
        <v>1279</v>
      </c>
      <c r="C181" s="4" t="s">
        <v>1280</v>
      </c>
      <c r="D181" s="4" t="s">
        <v>1281</v>
      </c>
      <c r="E181" s="1" t="s">
        <v>771</v>
      </c>
      <c r="F181" s="1" t="s">
        <v>1282</v>
      </c>
      <c r="G181" s="1" t="s">
        <v>1283</v>
      </c>
      <c r="H181" s="1" t="s">
        <v>1284</v>
      </c>
      <c r="I181" s="1" t="s">
        <v>1285</v>
      </c>
    </row>
    <row r="182" spans="1:9" x14ac:dyDescent="0.15">
      <c r="A182" s="1">
        <v>181</v>
      </c>
      <c r="B182" s="3" t="s">
        <v>1286</v>
      </c>
      <c r="C182" s="4" t="s">
        <v>1287</v>
      </c>
      <c r="D182" s="4" t="s">
        <v>1288</v>
      </c>
      <c r="E182" s="1" t="s">
        <v>771</v>
      </c>
      <c r="F182" s="1" t="s">
        <v>1278</v>
      </c>
      <c r="G182" s="1" t="s">
        <v>1289</v>
      </c>
      <c r="H182" s="1" t="s">
        <v>1290</v>
      </c>
      <c r="I182" s="1" t="s">
        <v>1291</v>
      </c>
    </row>
    <row r="183" spans="1:9" x14ac:dyDescent="0.15">
      <c r="A183" s="1">
        <v>182</v>
      </c>
      <c r="B183" s="3" t="s">
        <v>1292</v>
      </c>
      <c r="C183" s="4" t="s">
        <v>1293</v>
      </c>
      <c r="D183" s="4" t="s">
        <v>1294</v>
      </c>
      <c r="E183" s="1" t="s">
        <v>771</v>
      </c>
      <c r="F183" s="1" t="s">
        <v>1278</v>
      </c>
      <c r="G183" s="1" t="s">
        <v>1295</v>
      </c>
      <c r="H183" s="1" t="s">
        <v>1296</v>
      </c>
      <c r="I183" s="1" t="s">
        <v>1297</v>
      </c>
    </row>
    <row r="184" spans="1:9" x14ac:dyDescent="0.15">
      <c r="A184" s="1">
        <v>183</v>
      </c>
      <c r="B184" s="3" t="s">
        <v>1298</v>
      </c>
      <c r="C184" s="4" t="s">
        <v>1299</v>
      </c>
      <c r="D184" s="4" t="s">
        <v>1300</v>
      </c>
      <c r="E184" s="1" t="s">
        <v>771</v>
      </c>
      <c r="F184" s="1" t="s">
        <v>1278</v>
      </c>
      <c r="G184" s="1" t="s">
        <v>1301</v>
      </c>
      <c r="H184" s="1" t="s">
        <v>1302</v>
      </c>
      <c r="I184" s="1" t="s">
        <v>1303</v>
      </c>
    </row>
    <row r="185" spans="1:9" x14ac:dyDescent="0.15">
      <c r="A185" s="1">
        <v>184</v>
      </c>
      <c r="B185" s="3" t="s">
        <v>1304</v>
      </c>
      <c r="C185" s="4" t="s">
        <v>1305</v>
      </c>
      <c r="D185" s="4" t="s">
        <v>1306</v>
      </c>
      <c r="E185" s="1" t="s">
        <v>771</v>
      </c>
      <c r="F185" s="1" t="s">
        <v>1278</v>
      </c>
      <c r="G185" s="1" t="s">
        <v>1307</v>
      </c>
      <c r="H185" s="1" t="s">
        <v>1308</v>
      </c>
      <c r="I185" s="1" t="s">
        <v>1309</v>
      </c>
    </row>
    <row r="186" spans="1:9" x14ac:dyDescent="0.15">
      <c r="A186" s="1">
        <v>185</v>
      </c>
      <c r="B186" s="3" t="s">
        <v>1052</v>
      </c>
      <c r="C186" s="4" t="s">
        <v>1310</v>
      </c>
      <c r="D186" s="4" t="s">
        <v>1311</v>
      </c>
      <c r="E186" s="1" t="s">
        <v>771</v>
      </c>
      <c r="F186" s="1" t="s">
        <v>947</v>
      </c>
      <c r="G186" s="1" t="s">
        <v>1053</v>
      </c>
      <c r="H186" s="1" t="s">
        <v>1054</v>
      </c>
      <c r="I186" s="1" t="s">
        <v>1055</v>
      </c>
    </row>
    <row r="187" spans="1:9" x14ac:dyDescent="0.15">
      <c r="A187" s="1">
        <v>186</v>
      </c>
      <c r="B187" s="3" t="s">
        <v>1312</v>
      </c>
      <c r="C187" s="4" t="s">
        <v>1313</v>
      </c>
      <c r="D187" s="4" t="s">
        <v>1314</v>
      </c>
      <c r="E187" s="1" t="s">
        <v>771</v>
      </c>
      <c r="F187" s="1" t="s">
        <v>1278</v>
      </c>
      <c r="G187" s="1" t="s">
        <v>1315</v>
      </c>
      <c r="H187" s="1" t="s">
        <v>1054</v>
      </c>
      <c r="I187" s="1" t="s">
        <v>1055</v>
      </c>
    </row>
    <row r="188" spans="1:9" x14ac:dyDescent="0.15">
      <c r="A188" s="1">
        <v>187</v>
      </c>
      <c r="B188" s="3" t="s">
        <v>1321</v>
      </c>
      <c r="C188" s="4" t="s">
        <v>1316</v>
      </c>
      <c r="D188" s="4" t="s">
        <v>1317</v>
      </c>
      <c r="E188" s="1" t="s">
        <v>771</v>
      </c>
      <c r="F188" s="1" t="s">
        <v>1278</v>
      </c>
      <c r="G188" s="1" t="s">
        <v>1318</v>
      </c>
      <c r="H188" s="1" t="s">
        <v>1319</v>
      </c>
      <c r="I188" s="1" t="s">
        <v>1320</v>
      </c>
    </row>
    <row r="189" spans="1:9" x14ac:dyDescent="0.15">
      <c r="A189" s="1">
        <v>188</v>
      </c>
      <c r="B189" s="1" t="s">
        <v>1172</v>
      </c>
      <c r="C189" s="4" t="s">
        <v>1173</v>
      </c>
      <c r="D189" s="4" t="s">
        <v>1174</v>
      </c>
      <c r="E189" s="1" t="s">
        <v>771</v>
      </c>
      <c r="F189" s="1" t="s">
        <v>1155</v>
      </c>
      <c r="G189" s="1" t="s">
        <v>1175</v>
      </c>
      <c r="H189" s="1" t="s">
        <v>1176</v>
      </c>
      <c r="I189" s="1" t="s">
        <v>1177</v>
      </c>
    </row>
    <row r="190" spans="1:9" x14ac:dyDescent="0.15">
      <c r="A190" s="1">
        <v>189</v>
      </c>
      <c r="B190" s="4" t="s">
        <v>1152</v>
      </c>
      <c r="C190" s="4" t="s">
        <v>1153</v>
      </c>
      <c r="D190" s="4" t="s">
        <v>1154</v>
      </c>
      <c r="E190" s="1" t="s">
        <v>771</v>
      </c>
      <c r="F190" s="4" t="s">
        <v>1155</v>
      </c>
      <c r="G190" s="4" t="s">
        <v>1156</v>
      </c>
      <c r="H190" s="4" t="s">
        <v>1157</v>
      </c>
      <c r="I190" s="4" t="s">
        <v>1158</v>
      </c>
    </row>
    <row r="191" spans="1:9" x14ac:dyDescent="0.15">
      <c r="A191" s="1">
        <v>190</v>
      </c>
      <c r="B191" s="4" t="s">
        <v>1322</v>
      </c>
      <c r="C191" s="4" t="s">
        <v>1323</v>
      </c>
      <c r="D191" s="4" t="s">
        <v>1324</v>
      </c>
      <c r="E191" s="4" t="s">
        <v>771</v>
      </c>
      <c r="F191" s="4" t="s">
        <v>1278</v>
      </c>
      <c r="G191" s="1" t="s">
        <v>1325</v>
      </c>
      <c r="H191" s="1" t="s">
        <v>1326</v>
      </c>
      <c r="I191" s="1" t="s">
        <v>1327</v>
      </c>
    </row>
    <row r="192" spans="1:9" x14ac:dyDescent="0.15">
      <c r="A192" s="1">
        <v>191</v>
      </c>
      <c r="B192" s="3" t="s">
        <v>1056</v>
      </c>
      <c r="C192" s="4" t="s">
        <v>1057</v>
      </c>
      <c r="D192" s="4" t="s">
        <v>1058</v>
      </c>
      <c r="E192" s="1" t="s">
        <v>534</v>
      </c>
      <c r="F192" s="1" t="s">
        <v>1059</v>
      </c>
      <c r="G192" s="1" t="s">
        <v>1060</v>
      </c>
      <c r="H192" s="1" t="s">
        <v>1061</v>
      </c>
      <c r="I192" s="1" t="s">
        <v>1062</v>
      </c>
    </row>
    <row r="193" spans="1:9" x14ac:dyDescent="0.15">
      <c r="A193" s="1">
        <v>192</v>
      </c>
      <c r="B193" s="3" t="s">
        <v>1063</v>
      </c>
      <c r="C193" s="4" t="s">
        <v>1064</v>
      </c>
      <c r="D193" s="4" t="s">
        <v>1065</v>
      </c>
      <c r="E193" s="1" t="s">
        <v>534</v>
      </c>
      <c r="F193" s="1" t="s">
        <v>1059</v>
      </c>
      <c r="G193" s="1" t="s">
        <v>1066</v>
      </c>
      <c r="H193" s="1" t="s">
        <v>1067</v>
      </c>
      <c r="I193" s="1" t="s">
        <v>1068</v>
      </c>
    </row>
    <row r="194" spans="1:9" x14ac:dyDescent="0.15">
      <c r="A194" s="1">
        <v>193</v>
      </c>
      <c r="B194" s="3" t="s">
        <v>1075</v>
      </c>
      <c r="C194" s="4" t="s">
        <v>1076</v>
      </c>
      <c r="D194" s="4" t="s">
        <v>1077</v>
      </c>
      <c r="E194" s="1" t="s">
        <v>534</v>
      </c>
      <c r="F194" s="1" t="s">
        <v>1059</v>
      </c>
      <c r="G194" s="1" t="s">
        <v>1078</v>
      </c>
      <c r="H194" s="1" t="s">
        <v>1079</v>
      </c>
      <c r="I194" s="1" t="s">
        <v>1080</v>
      </c>
    </row>
    <row r="195" spans="1:9" x14ac:dyDescent="0.15">
      <c r="A195" s="1">
        <v>194</v>
      </c>
      <c r="B195" s="3" t="s">
        <v>1081</v>
      </c>
      <c r="C195" s="4" t="s">
        <v>1082</v>
      </c>
      <c r="D195" s="4" t="s">
        <v>1083</v>
      </c>
      <c r="E195" s="1" t="s">
        <v>534</v>
      </c>
      <c r="F195" s="1" t="s">
        <v>1059</v>
      </c>
      <c r="G195" s="1" t="s">
        <v>1084</v>
      </c>
      <c r="H195" s="1" t="s">
        <v>1085</v>
      </c>
      <c r="I195" s="1" t="s">
        <v>1086</v>
      </c>
    </row>
    <row r="196" spans="1:9" x14ac:dyDescent="0.15">
      <c r="A196" s="1">
        <v>195</v>
      </c>
      <c r="B196" s="3" t="s">
        <v>1069</v>
      </c>
      <c r="C196" s="4" t="s">
        <v>1070</v>
      </c>
      <c r="D196" s="4" t="s">
        <v>1071</v>
      </c>
      <c r="E196" s="1" t="s">
        <v>534</v>
      </c>
      <c r="F196" s="1" t="s">
        <v>1059</v>
      </c>
      <c r="G196" s="1" t="s">
        <v>1072</v>
      </c>
      <c r="H196" s="1" t="s">
        <v>1073</v>
      </c>
      <c r="I196" s="1" t="s">
        <v>1074</v>
      </c>
    </row>
    <row r="197" spans="1:9" x14ac:dyDescent="0.15">
      <c r="A197" s="1">
        <v>196</v>
      </c>
      <c r="B197" s="3" t="s">
        <v>1087</v>
      </c>
      <c r="C197" s="4" t="s">
        <v>1088</v>
      </c>
      <c r="D197" s="4" t="s">
        <v>1089</v>
      </c>
      <c r="E197" s="1" t="s">
        <v>534</v>
      </c>
      <c r="F197" s="1" t="s">
        <v>1059</v>
      </c>
      <c r="G197" s="1" t="s">
        <v>1090</v>
      </c>
      <c r="H197" s="1" t="s">
        <v>1091</v>
      </c>
      <c r="I197" s="1" t="s">
        <v>1092</v>
      </c>
    </row>
    <row r="198" spans="1:9" x14ac:dyDescent="0.15">
      <c r="A198" s="1">
        <v>197</v>
      </c>
      <c r="B198" s="3" t="s">
        <v>1093</v>
      </c>
      <c r="C198" s="4" t="s">
        <v>1094</v>
      </c>
      <c r="D198" s="4" t="s">
        <v>1095</v>
      </c>
      <c r="E198" s="1" t="s">
        <v>534</v>
      </c>
      <c r="F198" s="1" t="s">
        <v>1059</v>
      </c>
      <c r="G198" s="1" t="s">
        <v>1096</v>
      </c>
      <c r="H198" s="1" t="s">
        <v>1097</v>
      </c>
      <c r="I198" s="1" t="s">
        <v>1098</v>
      </c>
    </row>
    <row r="199" spans="1:9" x14ac:dyDescent="0.15">
      <c r="A199" s="1">
        <v>198</v>
      </c>
      <c r="B199" s="3" t="s">
        <v>1099</v>
      </c>
      <c r="C199" s="4" t="s">
        <v>1100</v>
      </c>
      <c r="D199" s="4" t="s">
        <v>1101</v>
      </c>
      <c r="E199" s="1" t="s">
        <v>534</v>
      </c>
      <c r="F199" s="1" t="s">
        <v>1059</v>
      </c>
      <c r="G199" s="1" t="s">
        <v>1102</v>
      </c>
      <c r="H199" s="1" t="s">
        <v>1103</v>
      </c>
      <c r="I199" s="1" t="s">
        <v>1104</v>
      </c>
    </row>
    <row r="200" spans="1:9" x14ac:dyDescent="0.15">
      <c r="A200" s="1">
        <v>199</v>
      </c>
      <c r="B200" s="3" t="s">
        <v>1105</v>
      </c>
      <c r="C200" s="4" t="s">
        <v>1106</v>
      </c>
      <c r="D200" s="4" t="s">
        <v>1107</v>
      </c>
      <c r="E200" s="1" t="s">
        <v>534</v>
      </c>
      <c r="F200" s="1" t="s">
        <v>1059</v>
      </c>
      <c r="G200" s="1" t="s">
        <v>1108</v>
      </c>
      <c r="H200" s="1" t="s">
        <v>1109</v>
      </c>
      <c r="I200" s="1" t="s">
        <v>1110</v>
      </c>
    </row>
    <row r="201" spans="1:9" x14ac:dyDescent="0.15">
      <c r="A201" s="1">
        <v>200</v>
      </c>
      <c r="B201" s="3" t="s">
        <v>1111</v>
      </c>
      <c r="C201" s="4" t="s">
        <v>1112</v>
      </c>
      <c r="D201" s="4" t="s">
        <v>1113</v>
      </c>
      <c r="E201" s="1" t="s">
        <v>534</v>
      </c>
      <c r="F201" s="1" t="s">
        <v>1059</v>
      </c>
      <c r="G201" s="1" t="s">
        <v>1114</v>
      </c>
      <c r="H201" s="1" t="s">
        <v>1115</v>
      </c>
      <c r="I201" s="1" t="s">
        <v>1116</v>
      </c>
    </row>
    <row r="202" spans="1:9" x14ac:dyDescent="0.15">
      <c r="A202" s="1">
        <v>201</v>
      </c>
      <c r="B202" s="3" t="s">
        <v>1117</v>
      </c>
      <c r="C202" s="4" t="s">
        <v>1118</v>
      </c>
      <c r="D202" s="4" t="s">
        <v>1119</v>
      </c>
      <c r="E202" s="1" t="s">
        <v>534</v>
      </c>
      <c r="F202" s="1" t="s">
        <v>1059</v>
      </c>
      <c r="G202" s="1" t="s">
        <v>1120</v>
      </c>
      <c r="H202" s="1" t="s">
        <v>1121</v>
      </c>
      <c r="I202" s="1" t="s">
        <v>1122</v>
      </c>
    </row>
    <row r="203" spans="1:9" x14ac:dyDescent="0.15">
      <c r="A203" s="1">
        <v>202</v>
      </c>
      <c r="B203" s="3" t="s">
        <v>1123</v>
      </c>
      <c r="C203" s="4" t="s">
        <v>1124</v>
      </c>
      <c r="D203" s="4" t="s">
        <v>1125</v>
      </c>
      <c r="E203" s="1" t="s">
        <v>534</v>
      </c>
      <c r="F203" s="1" t="s">
        <v>1059</v>
      </c>
      <c r="G203" s="1" t="s">
        <v>1126</v>
      </c>
      <c r="H203" s="1" t="s">
        <v>1127</v>
      </c>
      <c r="I203" s="1" t="s">
        <v>1128</v>
      </c>
    </row>
    <row r="204" spans="1:9" x14ac:dyDescent="0.15">
      <c r="A204" s="1">
        <v>203</v>
      </c>
      <c r="B204" s="3" t="s">
        <v>1129</v>
      </c>
      <c r="C204" s="4" t="s">
        <v>1130</v>
      </c>
      <c r="D204" s="4" t="s">
        <v>1131</v>
      </c>
      <c r="E204" s="1" t="s">
        <v>534</v>
      </c>
      <c r="F204" s="1" t="s">
        <v>1059</v>
      </c>
      <c r="G204" s="1" t="s">
        <v>1132</v>
      </c>
      <c r="H204" s="1" t="s">
        <v>1133</v>
      </c>
      <c r="I204" s="1" t="s">
        <v>1134</v>
      </c>
    </row>
    <row r="205" spans="1:9" x14ac:dyDescent="0.15">
      <c r="A205" s="1">
        <v>204</v>
      </c>
      <c r="B205" s="3" t="s">
        <v>1135</v>
      </c>
      <c r="C205" s="4" t="s">
        <v>1136</v>
      </c>
      <c r="D205" s="4" t="s">
        <v>1137</v>
      </c>
      <c r="E205" s="1" t="s">
        <v>534</v>
      </c>
      <c r="F205" s="1" t="s">
        <v>1059</v>
      </c>
      <c r="G205" s="1" t="s">
        <v>1138</v>
      </c>
      <c r="H205" s="1" t="s">
        <v>1139</v>
      </c>
      <c r="I205" s="1" t="s">
        <v>1140</v>
      </c>
    </row>
    <row r="206" spans="1:9" x14ac:dyDescent="0.15">
      <c r="A206" s="1">
        <v>205</v>
      </c>
      <c r="B206" s="3" t="s">
        <v>1328</v>
      </c>
      <c r="C206" s="4" t="s">
        <v>1329</v>
      </c>
      <c r="D206" s="4" t="s">
        <v>1330</v>
      </c>
      <c r="E206" s="1" t="s">
        <v>534</v>
      </c>
      <c r="F206" s="1" t="s">
        <v>1331</v>
      </c>
      <c r="G206" s="1" t="s">
        <v>1332</v>
      </c>
      <c r="H206" s="1" t="s">
        <v>1333</v>
      </c>
      <c r="I206" s="1" t="s">
        <v>1334</v>
      </c>
    </row>
    <row r="207" spans="1:9" x14ac:dyDescent="0.15">
      <c r="A207" s="1">
        <v>206</v>
      </c>
      <c r="B207" s="3" t="s">
        <v>696</v>
      </c>
      <c r="C207" s="4" t="s">
        <v>697</v>
      </c>
      <c r="D207" s="4" t="s">
        <v>698</v>
      </c>
      <c r="E207" s="1" t="s">
        <v>534</v>
      </c>
      <c r="F207" s="1" t="s">
        <v>1331</v>
      </c>
      <c r="G207" s="1" t="s">
        <v>699</v>
      </c>
      <c r="H207" s="1" t="s">
        <v>700</v>
      </c>
      <c r="I207" s="1" t="s">
        <v>701</v>
      </c>
    </row>
    <row r="208" spans="1:9" x14ac:dyDescent="0.15">
      <c r="A208" s="1">
        <v>207</v>
      </c>
      <c r="B208" s="3" t="s">
        <v>629</v>
      </c>
      <c r="C208" s="4" t="s">
        <v>630</v>
      </c>
      <c r="D208" s="4" t="s">
        <v>631</v>
      </c>
      <c r="E208" s="1" t="s">
        <v>534</v>
      </c>
      <c r="F208" s="1" t="s">
        <v>632</v>
      </c>
      <c r="G208" s="1" t="s">
        <v>633</v>
      </c>
      <c r="H208" s="1" t="s">
        <v>634</v>
      </c>
      <c r="I208" s="1" t="s">
        <v>635</v>
      </c>
    </row>
    <row r="209" spans="1:9" x14ac:dyDescent="0.15">
      <c r="A209" s="1">
        <v>208</v>
      </c>
      <c r="B209" s="3" t="s">
        <v>702</v>
      </c>
      <c r="C209" s="4" t="s">
        <v>703</v>
      </c>
      <c r="D209" s="4" t="s">
        <v>704</v>
      </c>
      <c r="E209" s="1" t="s">
        <v>534</v>
      </c>
      <c r="F209" s="1" t="s">
        <v>632</v>
      </c>
      <c r="G209" s="1" t="s">
        <v>705</v>
      </c>
      <c r="H209" s="1" t="s">
        <v>706</v>
      </c>
      <c r="I209" s="1" t="s">
        <v>707</v>
      </c>
    </row>
    <row r="210" spans="1:9" x14ac:dyDescent="0.15">
      <c r="A210" s="1">
        <v>209</v>
      </c>
      <c r="B210" s="3" t="s">
        <v>708</v>
      </c>
      <c r="C210" s="4" t="s">
        <v>709</v>
      </c>
      <c r="D210" s="4" t="s">
        <v>710</v>
      </c>
      <c r="E210" s="1" t="s">
        <v>534</v>
      </c>
      <c r="F210" s="1" t="s">
        <v>632</v>
      </c>
      <c r="G210" s="1" t="s">
        <v>711</v>
      </c>
      <c r="H210" s="1" t="s">
        <v>712</v>
      </c>
      <c r="I210" s="1" t="s">
        <v>713</v>
      </c>
    </row>
    <row r="211" spans="1:9" x14ac:dyDescent="0.15">
      <c r="A211" s="1">
        <v>210</v>
      </c>
      <c r="B211" s="3" t="s">
        <v>714</v>
      </c>
      <c r="C211" s="4" t="s">
        <v>715</v>
      </c>
      <c r="D211" s="4" t="s">
        <v>716</v>
      </c>
      <c r="E211" s="1" t="s">
        <v>534</v>
      </c>
      <c r="F211" s="1" t="s">
        <v>632</v>
      </c>
      <c r="G211" s="1" t="s">
        <v>717</v>
      </c>
      <c r="H211" s="1" t="s">
        <v>718</v>
      </c>
      <c r="I211" s="1" t="s">
        <v>719</v>
      </c>
    </row>
    <row r="212" spans="1:9" x14ac:dyDescent="0.15">
      <c r="A212" s="1">
        <v>211</v>
      </c>
      <c r="B212" s="3" t="s">
        <v>1335</v>
      </c>
      <c r="C212" s="4" t="s">
        <v>1336</v>
      </c>
      <c r="D212" s="4" t="s">
        <v>1337</v>
      </c>
      <c r="E212" s="1" t="s">
        <v>534</v>
      </c>
      <c r="F212" s="1" t="s">
        <v>1331</v>
      </c>
      <c r="G212" s="1" t="s">
        <v>1338</v>
      </c>
      <c r="H212" s="1" t="s">
        <v>1339</v>
      </c>
      <c r="I212" s="1" t="s">
        <v>1340</v>
      </c>
    </row>
    <row r="213" spans="1:9" x14ac:dyDescent="0.15">
      <c r="A213" s="1">
        <v>212</v>
      </c>
      <c r="B213" s="3" t="s">
        <v>1341</v>
      </c>
      <c r="C213" s="4" t="s">
        <v>1342</v>
      </c>
      <c r="D213" s="4" t="s">
        <v>1343</v>
      </c>
      <c r="E213" s="1" t="s">
        <v>534</v>
      </c>
      <c r="F213" s="1" t="s">
        <v>1331</v>
      </c>
      <c r="G213" s="1" t="s">
        <v>1344</v>
      </c>
      <c r="H213" s="1" t="s">
        <v>1345</v>
      </c>
      <c r="I213" s="1" t="s">
        <v>1346</v>
      </c>
    </row>
    <row r="214" spans="1:9" x14ac:dyDescent="0.15">
      <c r="A214" s="1">
        <v>213</v>
      </c>
      <c r="B214" s="3" t="s">
        <v>1347</v>
      </c>
      <c r="C214" s="4" t="s">
        <v>1348</v>
      </c>
      <c r="D214" s="4" t="s">
        <v>1349</v>
      </c>
      <c r="E214" s="1" t="s">
        <v>534</v>
      </c>
      <c r="F214" s="1" t="s">
        <v>1331</v>
      </c>
      <c r="G214" s="1" t="s">
        <v>1350</v>
      </c>
      <c r="H214" s="1" t="s">
        <v>1351</v>
      </c>
      <c r="I214" s="1" t="s">
        <v>1352</v>
      </c>
    </row>
    <row r="215" spans="1:9" x14ac:dyDescent="0.15">
      <c r="A215" s="1">
        <v>214</v>
      </c>
      <c r="B215" s="3" t="s">
        <v>1353</v>
      </c>
      <c r="C215" s="4" t="s">
        <v>1354</v>
      </c>
      <c r="D215" s="4" t="s">
        <v>1355</v>
      </c>
      <c r="E215" s="1" t="s">
        <v>534</v>
      </c>
      <c r="F215" s="1" t="s">
        <v>1331</v>
      </c>
      <c r="G215" s="1" t="s">
        <v>1344</v>
      </c>
      <c r="H215" s="1" t="s">
        <v>1356</v>
      </c>
      <c r="I215" s="1" t="s">
        <v>1357</v>
      </c>
    </row>
    <row r="216" spans="1:9" x14ac:dyDescent="0.15">
      <c r="A216" s="1">
        <v>215</v>
      </c>
      <c r="B216" s="3" t="s">
        <v>1141</v>
      </c>
      <c r="C216" s="4" t="s">
        <v>1358</v>
      </c>
      <c r="D216" s="4" t="s">
        <v>1359</v>
      </c>
      <c r="E216" s="1" t="s">
        <v>534</v>
      </c>
      <c r="F216" s="1" t="s">
        <v>1059</v>
      </c>
      <c r="G216" s="1" t="s">
        <v>1142</v>
      </c>
      <c r="H216" s="1" t="s">
        <v>1143</v>
      </c>
      <c r="I216" s="1" t="s">
        <v>1144</v>
      </c>
    </row>
    <row r="217" spans="1:9" x14ac:dyDescent="0.15">
      <c r="A217" s="1">
        <v>216</v>
      </c>
      <c r="B217" s="1" t="s">
        <v>1159</v>
      </c>
      <c r="C217" s="4" t="s">
        <v>1160</v>
      </c>
      <c r="D217" s="4" t="s">
        <v>1161</v>
      </c>
      <c r="E217" s="1" t="s">
        <v>534</v>
      </c>
      <c r="F217" s="1" t="s">
        <v>1162</v>
      </c>
      <c r="G217" s="1" t="s">
        <v>1163</v>
      </c>
      <c r="H217" s="1" t="s">
        <v>1164</v>
      </c>
      <c r="I217" s="1" t="s">
        <v>1165</v>
      </c>
    </row>
    <row r="218" spans="1:9" x14ac:dyDescent="0.15">
      <c r="A218" s="1">
        <v>217</v>
      </c>
      <c r="B218" s="1" t="s">
        <v>1166</v>
      </c>
      <c r="C218" s="4" t="s">
        <v>1167</v>
      </c>
      <c r="D218" s="4" t="s">
        <v>1168</v>
      </c>
      <c r="E218" s="1" t="s">
        <v>534</v>
      </c>
      <c r="F218" s="1" t="s">
        <v>1162</v>
      </c>
      <c r="G218" s="1" t="s">
        <v>1169</v>
      </c>
      <c r="H218" s="1" t="s">
        <v>1170</v>
      </c>
      <c r="I218" s="1" t="s">
        <v>1171</v>
      </c>
    </row>
    <row r="220" spans="1:9" ht="14.25" customHeight="1" x14ac:dyDescent="0.15"/>
  </sheetData>
  <sheetProtection password="CC6F" sheet="1" selectLockedCells="1" selectUnlockedCells="1"/>
  <phoneticPr fontId="3"/>
  <dataValidations count="2">
    <dataValidation imeMode="off" allowBlank="1" showInputMessage="1" showErrorMessage="1" sqref="H2:H11 H13:I16 I1:I12 G1:G22 I17:I22 I32:I61 G23:I31 H62:I62 I63:I65536 A1:A1048576 G32:G65536" xr:uid="{00000000-0002-0000-0200-000000000000}"/>
    <dataValidation imeMode="halfKatakana" allowBlank="1" showInputMessage="1" showErrorMessage="1" sqref="D1:D1048576" xr:uid="{00000000-0002-0000-0200-000001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男子申込書</vt:lpstr>
      <vt:lpstr>女子申込書</vt:lpstr>
      <vt:lpstr>学校No住所一覧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 Noriaki</dc:creator>
  <cp:lastModifiedBy>葛城光一</cp:lastModifiedBy>
  <cp:lastPrinted>2020-10-21T01:48:46Z</cp:lastPrinted>
  <dcterms:created xsi:type="dcterms:W3CDTF">2009-09-28T07:10:54Z</dcterms:created>
  <dcterms:modified xsi:type="dcterms:W3CDTF">2022-10-13T23:55:33Z</dcterms:modified>
</cp:coreProperties>
</file>