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105" yWindow="-105" windowWidth="20730" windowHeight="11760" activeTab="1"/>
  </bookViews>
  <sheets>
    <sheet name="注意事項" sheetId="7" r:id="rId1"/>
    <sheet name="個人種目申込一覧表" sheetId="1" r:id="rId2"/>
  </sheets>
  <definedNames>
    <definedName name="_xlnm.Print_Area" localSheetId="1">個人種目申込一覧表!$A$1:$I$114</definedName>
    <definedName name="女子">個人種目申込一覧表!$L$12</definedName>
    <definedName name="男子">個人種目申込一覧表!$K$12</definedName>
  </definedNames>
  <calcPr calcId="125725"/>
</workbook>
</file>

<file path=xl/calcChain.xml><?xml version="1.0" encoding="utf-8"?>
<calcChain xmlns="http://schemas.openxmlformats.org/spreadsheetml/2006/main">
  <c r="H9" i="1"/>
  <c r="H8"/>
  <c r="R12" l="1"/>
  <c r="P12"/>
  <c r="R11"/>
  <c r="P11"/>
  <c r="A15" l="1"/>
  <c r="A96"/>
  <c r="A76"/>
  <c r="A56"/>
  <c r="A16"/>
  <c r="A36"/>
  <c r="A95" l="1"/>
  <c r="A75"/>
  <c r="A55"/>
  <c r="A35"/>
  <c r="B9" l="1"/>
  <c r="C9"/>
  <c r="I9" s="1"/>
</calcChain>
</file>

<file path=xl/comments1.xml><?xml version="1.0" encoding="utf-8"?>
<comments xmlns="http://schemas.openxmlformats.org/spreadsheetml/2006/main">
  <authors>
    <author>SHINICHI MIZUGUCHI</author>
  </authors>
  <commentList>
    <comment ref="H8" authorId="0">
      <text>
        <r>
          <rPr>
            <b/>
            <sz val="9"/>
            <color indexed="81"/>
            <rFont val="MS P ゴシック"/>
            <family val="3"/>
            <charset val="128"/>
          </rPr>
          <t>セルが黄色の場合、申し込み人数不足・申し込み人数オーバーの可能性があります。</t>
        </r>
      </text>
    </comment>
    <comment ref="H9" authorId="0">
      <text>
        <r>
          <rPr>
            <b/>
            <sz val="9"/>
            <color indexed="81"/>
            <rFont val="MS P ゴシック"/>
            <family val="3"/>
            <charset val="128"/>
          </rPr>
          <t>セルが黄色の場合、申し込み人数不足・申し込み人数オーバーの可能性があります。</t>
        </r>
      </text>
    </comment>
  </commentList>
</comments>
</file>

<file path=xl/sharedStrings.xml><?xml version="1.0" encoding="utf-8"?>
<sst xmlns="http://schemas.openxmlformats.org/spreadsheetml/2006/main" count="69" uniqueCount="66">
  <si>
    <t>女子</t>
    <rPh sb="0" eb="2">
      <t>ジョシ</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</si>
  <si>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</si>
  <si>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申　込
責任者</t>
    <rPh sb="0" eb="1">
      <t>サル</t>
    </rPh>
    <rPh sb="2" eb="3">
      <t>コミ</t>
    </rPh>
    <rPh sb="4" eb="7">
      <t>セキニンシャ</t>
    </rPh>
    <phoneticPr fontId="1"/>
  </si>
  <si>
    <t>氏名</t>
    <rPh sb="0" eb="2">
      <t>シメイ</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</si>
  <si>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</si>
  <si>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</si>
  <si>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</si>
  <si>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</si>
  <si>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</si>
  <si>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</si>
  <si>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</si>
  <si>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</si>
  <si>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</si>
  <si>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</si>
  <si>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</si>
  <si>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</si>
  <si>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</si>
  <si>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</si>
  <si>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</si>
  <si>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</si>
  <si>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</si>
  <si>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</si>
  <si>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</si>
  <si>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</si>
  <si>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</si>
  <si>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</si>
  <si>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</si>
  <si>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</si>
  <si>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</si>
  <si>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</si>
  <si>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</si>
  <si>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</si>
  <si>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</si>
  <si>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</si>
  <si>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</si>
  <si>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</si>
  <si>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</si>
  <si>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</si>
  <si>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ﾅｶﾞﾉ ﾘｸｺ</t>
    <phoneticPr fontId="1"/>
  </si>
  <si>
    <t>ﾌﾂｶﾞﾅ(半角ｶﾅ)</t>
    <rPh sb="6" eb="8">
      <t>ハンカク</t>
    </rPh>
    <phoneticPr fontId="1"/>
  </si>
  <si>
    <t>M</t>
    <phoneticPr fontId="1"/>
  </si>
  <si>
    <t>D</t>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</si>
  <si>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</si>
  <si>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</si>
  <si>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</si>
  <si>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公認最高記録
※無い場合は目標記録</t>
    <rPh sb="0" eb="2">
      <t>コウニン</t>
    </rPh>
    <rPh sb="2" eb="4">
      <t>サイコウ</t>
    </rPh>
    <rPh sb="4" eb="6">
      <t>キロク</t>
    </rPh>
    <rPh sb="8" eb="9">
      <t>ナ</t>
    </rPh>
    <rPh sb="10" eb="12">
      <t>バアイ</t>
    </rPh>
    <rPh sb="13" eb="15">
      <t>モクヒョウ</t>
    </rPh>
    <rPh sb="15" eb="17">
      <t>キロク</t>
    </rPh>
    <phoneticPr fontId="1"/>
  </si>
  <si>
    <t>男子</t>
    <rPh sb="0" eb="2">
      <t>ダンシ</t>
    </rPh>
    <phoneticPr fontId="1"/>
  </si>
  <si>
    <t>3000m</t>
    <phoneticPr fontId="1"/>
  </si>
  <si>
    <t>5000ｍ</t>
    <phoneticPr fontId="1"/>
  </si>
  <si>
    <t>2000m</t>
    <phoneticPr fontId="1"/>
  </si>
  <si>
    <t>学校長
氏名</t>
    <rPh sb="0" eb="3">
      <t>ガッコウチョウ</t>
    </rPh>
    <rPh sb="4" eb="6">
      <t>シメイ</t>
    </rPh>
    <phoneticPr fontId="1"/>
  </si>
  <si>
    <t>競技中連絡の
取れるTEL</t>
    <rPh sb="0" eb="3">
      <t>キョウギチュウ</t>
    </rPh>
    <rPh sb="3" eb="5">
      <t>レンラク</t>
    </rPh>
    <rPh sb="7" eb="8">
      <t>ト</t>
    </rPh>
    <phoneticPr fontId="1"/>
  </si>
  <si>
    <t>監督氏名</t>
    <rPh sb="0" eb="2">
      <t>カントク</t>
    </rPh>
    <rPh sb="2" eb="4">
      <t>シメイ</t>
    </rPh>
    <phoneticPr fontId="1"/>
  </si>
  <si>
    <t>学校住所</t>
    <rPh sb="0" eb="2">
      <t>ガッコウ</t>
    </rPh>
    <rPh sb="2" eb="4">
      <t>ジュウショ</t>
    </rPh>
    <phoneticPr fontId="1"/>
  </si>
  <si>
    <r>
      <t xml:space="preserve">ナンバー
</t>
    </r>
    <r>
      <rPr>
        <sz val="9"/>
        <color indexed="10"/>
        <rFont val="ＭＳ ゴシック"/>
        <family val="3"/>
        <charset val="128"/>
      </rPr>
      <t>※入力不要</t>
    </r>
    <rPh sb="6" eb="8">
      <t>ニュウリョク</t>
    </rPh>
    <rPh sb="8" eb="10">
      <t>フヨウ</t>
    </rPh>
    <phoneticPr fontId="1"/>
  </si>
  <si>
    <r>
      <t>略称</t>
    </r>
    <r>
      <rPr>
        <sz val="10.5"/>
        <color indexed="8"/>
        <rFont val="ＭＳ 明朝"/>
        <family val="1"/>
        <charset val="128"/>
      </rPr>
      <t xml:space="preserve">（全角7文字以内）
</t>
    </r>
    <r>
      <rPr>
        <sz val="9"/>
        <color rgb="FFFF0000"/>
        <rFont val="ＭＳ 明朝"/>
        <family val="1"/>
        <charset val="128"/>
      </rPr>
      <t>末尾に中は入れない</t>
    </r>
    <rPh sb="0" eb="2">
      <t>リャクショウ</t>
    </rPh>
    <rPh sb="3" eb="5">
      <t>ゼンカク</t>
    </rPh>
    <rPh sb="6" eb="8">
      <t>モジ</t>
    </rPh>
    <rPh sb="8" eb="10">
      <t>イナイ</t>
    </rPh>
    <phoneticPr fontId="1"/>
  </si>
  <si>
    <t>正　式　学　校　名　</t>
    <rPh sb="0" eb="1">
      <t>セイ</t>
    </rPh>
    <rPh sb="2" eb="3">
      <t>シキ</t>
    </rPh>
    <rPh sb="4" eb="5">
      <t>ガク</t>
    </rPh>
    <rPh sb="6" eb="7">
      <t>コウ</t>
    </rPh>
    <rPh sb="8" eb="9">
      <t>ナ</t>
    </rPh>
    <phoneticPr fontId="1"/>
  </si>
  <si>
    <r>
      <t>略称ｶﾅ
（</t>
    </r>
    <r>
      <rPr>
        <sz val="10.5"/>
        <color indexed="10"/>
        <rFont val="ＭＳ 明朝"/>
        <family val="1"/>
        <charset val="128"/>
      </rPr>
      <t>半角ｶﾅ）</t>
    </r>
    <rPh sb="0" eb="2">
      <t>リャクショウ</t>
    </rPh>
    <rPh sb="6" eb="8">
      <t>ハンカク</t>
    </rPh>
    <phoneticPr fontId="1"/>
  </si>
  <si>
    <t>※左の人数～参加料の欄は、データ
　入力の場合自動的に計算されます。</t>
    <rPh sb="1" eb="2">
      <t>ヒダリ</t>
    </rPh>
    <rPh sb="3" eb="5">
      <t>ニンズウ</t>
    </rPh>
    <rPh sb="6" eb="8">
      <t>サンカ</t>
    </rPh>
    <rPh sb="8" eb="9">
      <t>リョウ</t>
    </rPh>
    <rPh sb="10" eb="11">
      <t>ラン</t>
    </rPh>
    <rPh sb="18" eb="20">
      <t>ニュウリョク</t>
    </rPh>
    <rPh sb="21" eb="23">
      <t>バアイ</t>
    </rPh>
    <rPh sb="23" eb="26">
      <t>ジドウテキ</t>
    </rPh>
    <rPh sb="27" eb="29">
      <t>ケイサン</t>
    </rPh>
    <phoneticPr fontId="1"/>
  </si>
  <si>
    <t>審判員
氏名</t>
    <rPh sb="0" eb="2">
      <t>シンパン</t>
    </rPh>
    <rPh sb="2" eb="3">
      <t>イン</t>
    </rPh>
    <rPh sb="4" eb="6">
      <t>シメイ</t>
    </rPh>
    <phoneticPr fontId="1"/>
  </si>
  <si>
    <t>協力役員
氏名</t>
    <rPh sb="0" eb="2">
      <t>キョウリョク</t>
    </rPh>
    <rPh sb="2" eb="4">
      <t>ヤクイン</t>
    </rPh>
    <rPh sb="5" eb="7">
      <t>シメイ</t>
    </rPh>
    <phoneticPr fontId="1"/>
  </si>
  <si>
    <t>バスの利用あり</t>
    <rPh sb="3" eb="5">
      <t>リヨウ</t>
    </rPh>
    <phoneticPr fontId="1"/>
  </si>
  <si>
    <t>バスの利用なし</t>
    <rPh sb="3" eb="5">
      <t>リヨウ</t>
    </rPh>
    <phoneticPr fontId="1"/>
  </si>
  <si>
    <r>
      <t xml:space="preserve">【大会別特記事項】
</t>
    </r>
    <r>
      <rPr>
        <b/>
        <sz val="11"/>
        <rFont val="ＭＳ Ｐゴシック"/>
        <family val="3"/>
        <charset val="128"/>
      </rPr>
      <t>○上位所属/ｶﾃｺﾞﾘを選択すると、参加料が確定します。
○性別/ｸﾗｽを選択すると、該当の種目がドロップダウン
で選択できるようになります。
○参加資格は要項記載を必ず確認すること。
○記録欄へは、今シーズンの公認ベスト記録を入力します。無い場合は、目標記録を入力してください。その記録を元にデータによるプログラム編成（組分け）を行います。
  記録欄の入力例
     10分12秒57→101257
     08分03秒00→080300
【種目によっては、1桁あるかないかで組が大きく変わってきます。ご注意ください】
○</t>
    </r>
    <r>
      <rPr>
        <b/>
        <u/>
        <sz val="11"/>
        <rFont val="ＭＳ Ｐゴシック"/>
        <family val="3"/>
        <charset val="128"/>
      </rPr>
      <t>ナンバー欄は空白にしておいてください。</t>
    </r>
    <r>
      <rPr>
        <b/>
        <sz val="11"/>
        <rFont val="ＭＳ Ｐゴシック"/>
        <family val="3"/>
        <charset val="128"/>
      </rPr>
      <t xml:space="preserve">
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サンカ</t>
    </rPh>
    <rPh sb="85" eb="87">
      <t>シカク</t>
    </rPh>
    <rPh sb="88" eb="90">
      <t>ヨウコウ</t>
    </rPh>
    <rPh sb="90" eb="92">
      <t>キサイ</t>
    </rPh>
    <rPh sb="93" eb="94">
      <t>カナラ</t>
    </rPh>
    <rPh sb="95" eb="97">
      <t>カクニン</t>
    </rPh>
    <rPh sb="296" eb="298">
      <t>モウシコミ</t>
    </rPh>
    <rPh sb="298" eb="301">
      <t>セキニンシャ</t>
    </rPh>
    <rPh sb="301" eb="302">
      <t>ラン</t>
    </rPh>
    <rPh sb="304" eb="306">
      <t>タイカイ</t>
    </rPh>
    <rPh sb="306" eb="308">
      <t>トウジツ</t>
    </rPh>
    <rPh sb="308" eb="310">
      <t>レンラク</t>
    </rPh>
    <rPh sb="311" eb="313">
      <t>デキ</t>
    </rPh>
    <rPh sb="314" eb="315">
      <t>カタ</t>
    </rPh>
    <rPh sb="316" eb="318">
      <t>キサイ</t>
    </rPh>
    <rPh sb="326" eb="328">
      <t>カイジョウ</t>
    </rPh>
    <rPh sb="330" eb="332">
      <t>キンキュウ</t>
    </rPh>
    <rPh sb="332" eb="334">
      <t>レンラク</t>
    </rPh>
    <rPh sb="335" eb="337">
      <t>タイオウ</t>
    </rPh>
    <rPh sb="340" eb="343">
      <t>セキニンシャ</t>
    </rPh>
    <phoneticPr fontId="1"/>
  </si>
  <si>
    <t>第14回中信地区中学新人駅伝競走大会</t>
    <rPh sb="4" eb="8">
      <t>チュウシンチク</t>
    </rPh>
    <rPh sb="8" eb="10">
      <t>チュウガク</t>
    </rPh>
    <rPh sb="10" eb="12">
      <t>シンジン</t>
    </rPh>
    <rPh sb="12" eb="16">
      <t>エキデンキョウソウ</t>
    </rPh>
    <rPh sb="16" eb="18">
      <t>タイカイ</t>
    </rPh>
    <phoneticPr fontId="1"/>
  </si>
  <si>
    <t>　変えてください。（例：「信州中学校」の場合　23JHSEkishinjin_entryfile を  23JHSEkishinjin_信州 に変更）</t>
    <rPh sb="1" eb="2">
      <t>カ</t>
    </rPh>
    <rPh sb="10" eb="11">
      <t>レイ</t>
    </rPh>
    <rPh sb="13" eb="18">
      <t>シンシュウチュウガッコウ</t>
    </rPh>
    <rPh sb="20" eb="22">
      <t>バアイ</t>
    </rPh>
    <rPh sb="68" eb="70">
      <t>シンシュウ</t>
    </rPh>
    <rPh sb="72" eb="74">
      <t>ヘンコウ</t>
    </rPh>
    <phoneticPr fontId="1"/>
  </si>
</sst>
</file>

<file path=xl/styles.xml><?xml version="1.0" encoding="utf-8"?>
<styleSheet xmlns="http://schemas.openxmlformats.org/spreadsheetml/2006/main">
  <numFmts count="2">
    <numFmt numFmtId="176" formatCode="&quot;¥&quot;#,##0;[Red]&quot;¥&quot;#,##0"/>
    <numFmt numFmtId="177" formatCode="0_);[Red]\(0\)"/>
  </numFmts>
  <fonts count="34">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b/>
      <sz val="11"/>
      <name val="ＭＳ Ｐゴシック"/>
      <family val="3"/>
      <charset val="128"/>
    </font>
    <font>
      <sz val="10"/>
      <name val="ＭＳ 明朝"/>
      <family val="1"/>
      <charset val="128"/>
    </font>
    <font>
      <sz val="11"/>
      <color theme="1"/>
      <name val="ＭＳ Ｐゴシック"/>
      <family val="3"/>
      <charset val="128"/>
      <scheme val="minor"/>
    </font>
    <font>
      <b/>
      <sz val="11"/>
      <color theme="1"/>
      <name val="ＭＳ ゴシック"/>
      <family val="3"/>
      <charset val="128"/>
    </font>
    <font>
      <sz val="10.5"/>
      <color theme="1"/>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name val="ＭＳ ゴシック"/>
      <family val="3"/>
      <charset val="128"/>
    </font>
    <font>
      <sz val="10.5"/>
      <name val="ＭＳ 明朝"/>
      <family val="1"/>
      <charset val="128"/>
    </font>
    <font>
      <sz val="10.5"/>
      <color theme="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indexed="8"/>
      <name val="ＭＳ Ｐゴシック"/>
      <family val="3"/>
      <charset val="128"/>
      <scheme val="minor"/>
    </font>
    <font>
      <sz val="10.5"/>
      <color indexed="21"/>
      <name val="ＭＳ Ｐゴシック"/>
      <family val="3"/>
      <charset val="128"/>
      <scheme val="minor"/>
    </font>
    <font>
      <sz val="9"/>
      <color rgb="FFFF0000"/>
      <name val="ＭＳ 明朝"/>
      <family val="1"/>
      <charset val="128"/>
    </font>
    <font>
      <sz val="9"/>
      <color theme="1"/>
      <name val="ＭＳ 明朝"/>
      <family val="1"/>
      <charset val="128"/>
    </font>
    <font>
      <sz val="8"/>
      <color rgb="FFFF0000"/>
      <name val="ＭＳ 明朝"/>
      <family val="1"/>
      <charset val="128"/>
    </font>
    <font>
      <b/>
      <sz val="9"/>
      <color indexed="81"/>
      <name val="MS P ゴシック"/>
      <family val="3"/>
      <charset val="128"/>
    </font>
    <font>
      <b/>
      <u/>
      <sz val="11"/>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0000FF"/>
        <bgColor indexed="64"/>
      </patternFill>
    </fill>
    <fill>
      <patternFill patternType="solid">
        <fgColor theme="0" tint="-0.499984740745262"/>
        <bgColor indexed="64"/>
      </patternFill>
    </fill>
  </fills>
  <borders count="36">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rgb="FF0000FF"/>
      </left>
      <right style="thin">
        <color rgb="FF0000FF"/>
      </right>
      <top style="thin">
        <color rgb="FF0000FF"/>
      </top>
      <bottom style="thin">
        <color rgb="FF0000FF"/>
      </bottom>
      <diagonal/>
    </border>
    <border>
      <left/>
      <right/>
      <top style="thin">
        <color rgb="FFFF0000"/>
      </top>
      <bottom/>
      <diagonal/>
    </border>
    <border>
      <left style="thin">
        <color rgb="FFFF0000"/>
      </left>
      <right style="thin">
        <color rgb="FFFF0000"/>
      </right>
      <top style="thin">
        <color rgb="FFFF0000"/>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12" fillId="0" borderId="0">
      <alignment vertical="center"/>
    </xf>
  </cellStyleXfs>
  <cellXfs count="13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11"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7" fillId="0" borderId="0" xfId="0" applyFont="1">
      <alignment vertical="center"/>
    </xf>
    <xf numFmtId="0" fontId="17" fillId="7"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4" fillId="6" borderId="4" xfId="0" applyFont="1" applyFill="1" applyBorder="1" applyAlignment="1">
      <alignment horizontal="center" vertical="center"/>
    </xf>
    <xf numFmtId="0" fontId="14" fillId="4" borderId="4"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6" borderId="4" xfId="0" applyFont="1" applyFill="1" applyBorder="1" applyAlignment="1">
      <alignment horizontal="center" vertical="center" shrinkToFit="1"/>
    </xf>
    <xf numFmtId="0" fontId="19" fillId="0" borderId="8" xfId="0" applyFont="1" applyBorder="1" applyAlignment="1">
      <alignment horizontal="center" vertical="center"/>
    </xf>
    <xf numFmtId="0" fontId="22" fillId="0" borderId="25" xfId="0" applyFont="1" applyBorder="1" applyAlignment="1">
      <alignment horizontal="center" vertical="center" shrinkToFit="1"/>
    </xf>
    <xf numFmtId="0" fontId="14" fillId="4" borderId="21" xfId="0" applyFont="1" applyFill="1" applyBorder="1" applyAlignment="1" applyProtection="1">
      <alignment horizontal="center" vertical="center" shrinkToFit="1"/>
      <protection locked="0"/>
    </xf>
    <xf numFmtId="0" fontId="14" fillId="4" borderId="11" xfId="0" applyFont="1" applyFill="1" applyBorder="1" applyAlignment="1" applyProtection="1">
      <alignment horizontal="center" vertical="center" shrinkToFit="1"/>
      <protection locked="0"/>
    </xf>
    <xf numFmtId="0" fontId="23" fillId="0" borderId="0" xfId="0" applyFo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0" borderId="0" xfId="0" applyFont="1">
      <alignment vertical="center"/>
    </xf>
    <xf numFmtId="0" fontId="25" fillId="0" borderId="0" xfId="0" applyFont="1" applyAlignment="1">
      <alignment vertical="center" textRotation="255"/>
    </xf>
    <xf numFmtId="0" fontId="26" fillId="0" borderId="0" xfId="0" applyFo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horizontal="center" vertical="center"/>
    </xf>
    <xf numFmtId="0" fontId="24" fillId="9" borderId="0" xfId="0" applyFont="1" applyFill="1" applyAlignment="1">
      <alignment horizontal="center" vertical="center" shrinkToFit="1"/>
    </xf>
    <xf numFmtId="0" fontId="24" fillId="3" borderId="0" xfId="0" applyFont="1" applyFill="1" applyAlignment="1">
      <alignment horizontal="center" vertical="center" shrinkToFit="1"/>
    </xf>
    <xf numFmtId="0" fontId="25" fillId="0" borderId="28" xfId="0" applyFont="1" applyBorder="1" applyAlignment="1">
      <alignment horizontal="center" vertical="center" shrinkToFit="1"/>
    </xf>
    <xf numFmtId="0" fontId="25" fillId="0" borderId="30"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0" xfId="0" applyFont="1" applyAlignment="1">
      <alignment horizontal="center" vertical="center" shrinkToFit="1"/>
    </xf>
    <xf numFmtId="0" fontId="24" fillId="0" borderId="0" xfId="0" applyFont="1" applyAlignment="1">
      <alignment horizontal="center" vertical="center" shrinkToFit="1"/>
    </xf>
    <xf numFmtId="0" fontId="14" fillId="6" borderId="21"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0" xfId="0" applyFont="1" applyAlignment="1">
      <alignment horizontal="center" vertical="center" wrapText="1"/>
    </xf>
    <xf numFmtId="0" fontId="14" fillId="0" borderId="9" xfId="0" applyFont="1" applyBorder="1" applyAlignment="1">
      <alignment horizontal="center" vertical="center" shrinkToFit="1"/>
    </xf>
    <xf numFmtId="0" fontId="14" fillId="0" borderId="0" xfId="0" applyFont="1" applyAlignment="1">
      <alignment horizontal="center" vertical="center" shrinkToFit="1"/>
    </xf>
    <xf numFmtId="177" fontId="14" fillId="0" borderId="0" xfId="0" applyNumberFormat="1" applyFont="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14" fillId="0" borderId="0" xfId="0" applyFont="1" applyAlignment="1">
      <alignment horizontal="right" vertical="center" shrinkToFit="1"/>
    </xf>
    <xf numFmtId="0" fontId="14" fillId="0" borderId="0" xfId="0" applyFont="1" applyAlignment="1">
      <alignment horizontal="right" vertical="center"/>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xf>
    <xf numFmtId="176" fontId="14" fillId="0" borderId="4" xfId="0" applyNumberFormat="1" applyFont="1" applyBorder="1" applyAlignment="1">
      <alignment horizontal="center" vertical="center"/>
    </xf>
    <xf numFmtId="0" fontId="14" fillId="0" borderId="1" xfId="0" applyFont="1" applyBorder="1" applyAlignment="1">
      <alignment horizontal="center" vertical="center"/>
    </xf>
    <xf numFmtId="0" fontId="14" fillId="4" borderId="7" xfId="0" applyFont="1" applyFill="1" applyBorder="1" applyProtection="1">
      <alignment vertical="center"/>
      <protection locked="0"/>
    </xf>
    <xf numFmtId="0" fontId="14" fillId="4" borderId="3" xfId="0" applyFont="1" applyFill="1" applyBorder="1" applyAlignment="1" applyProtection="1">
      <alignment horizontal="left" vertical="center"/>
      <protection locked="0"/>
    </xf>
    <xf numFmtId="0" fontId="30" fillId="0" borderId="14" xfId="0" applyFont="1" applyBorder="1" applyAlignment="1">
      <alignment horizontal="center" vertical="center"/>
    </xf>
    <xf numFmtId="0" fontId="14" fillId="7" borderId="12" xfId="0" applyFont="1" applyFill="1" applyBorder="1" applyAlignment="1" applyProtection="1">
      <alignment horizontal="center" vertical="center" shrinkToFit="1"/>
      <protection locked="0"/>
    </xf>
    <xf numFmtId="0" fontId="3" fillId="2" borderId="0" xfId="0" applyFont="1" applyFill="1" applyAlignment="1">
      <alignment horizontal="left" vertical="center"/>
    </xf>
    <xf numFmtId="0" fontId="3" fillId="8" borderId="0" xfId="0" applyFont="1" applyFill="1" applyAlignment="1">
      <alignment horizontal="left" vertical="center"/>
    </xf>
    <xf numFmtId="0" fontId="19" fillId="0" borderId="22" xfId="0" applyFont="1" applyBorder="1" applyAlignment="1">
      <alignment horizontal="center" vertical="center"/>
    </xf>
    <xf numFmtId="0" fontId="19" fillId="0" borderId="26" xfId="0" applyFont="1" applyBorder="1" applyAlignment="1">
      <alignment horizontal="center" vertical="center"/>
    </xf>
    <xf numFmtId="0" fontId="19" fillId="0" borderId="8" xfId="0" applyFont="1" applyBorder="1" applyAlignment="1">
      <alignment horizontal="center" vertical="center" wrapText="1"/>
    </xf>
    <xf numFmtId="0" fontId="19" fillId="0" borderId="25" xfId="0" applyFont="1" applyBorder="1" applyAlignment="1">
      <alignment horizontal="center" vertical="center"/>
    </xf>
    <xf numFmtId="0" fontId="19" fillId="7" borderId="8" xfId="0" applyFont="1" applyFill="1" applyBorder="1" applyAlignment="1">
      <alignment horizontal="center" vertical="center" wrapText="1"/>
    </xf>
    <xf numFmtId="0" fontId="19" fillId="7" borderId="25" xfId="0" applyFont="1" applyFill="1" applyBorder="1" applyAlignment="1">
      <alignment horizontal="center" vertical="center"/>
    </xf>
    <xf numFmtId="0" fontId="19" fillId="0" borderId="19" xfId="0" applyFont="1" applyBorder="1" applyAlignment="1">
      <alignment horizontal="center" vertical="center" wrapText="1"/>
    </xf>
    <xf numFmtId="0" fontId="19" fillId="0" borderId="27" xfId="0" applyFont="1" applyBorder="1" applyAlignment="1">
      <alignment horizontal="center" vertical="center"/>
    </xf>
    <xf numFmtId="0" fontId="14" fillId="6" borderId="20" xfId="0" applyFont="1" applyFill="1" applyBorder="1" applyAlignment="1">
      <alignment horizontal="center" vertical="center"/>
    </xf>
    <xf numFmtId="0" fontId="14" fillId="6" borderId="4" xfId="0" applyFont="1" applyFill="1" applyBorder="1" applyAlignment="1">
      <alignment horizontal="center" vertical="center"/>
    </xf>
    <xf numFmtId="0" fontId="14" fillId="10" borderId="4" xfId="0" applyFont="1" applyFill="1" applyBorder="1" applyAlignment="1">
      <alignment horizontal="center" vertical="center"/>
    </xf>
    <xf numFmtId="0" fontId="14" fillId="6" borderId="25" xfId="0" applyFont="1" applyFill="1" applyBorder="1" applyAlignment="1">
      <alignment horizontal="center" vertical="center"/>
    </xf>
    <xf numFmtId="0" fontId="14" fillId="6" borderId="1"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9" fillId="2" borderId="1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0" xfId="0" applyFont="1" applyFill="1" applyAlignment="1">
      <alignment horizontal="left" vertical="top" wrapText="1"/>
    </xf>
    <xf numFmtId="0" fontId="9" fillId="2" borderId="16"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18" xfId="0" applyFont="1" applyFill="1" applyBorder="1" applyAlignment="1">
      <alignment horizontal="left" vertical="top" wrapText="1"/>
    </xf>
    <xf numFmtId="0" fontId="9" fillId="2" borderId="6" xfId="0" applyFont="1" applyFill="1" applyBorder="1" applyAlignment="1">
      <alignment horizontal="left" vertical="top" wrapText="1"/>
    </xf>
    <xf numFmtId="0" fontId="13" fillId="5" borderId="24" xfId="0" applyFont="1" applyFill="1" applyBorder="1" applyAlignment="1">
      <alignment horizontal="center" vertical="center" wrapText="1" shrinkToFit="1"/>
    </xf>
    <xf numFmtId="0" fontId="13" fillId="5" borderId="24" xfId="0" applyFont="1" applyFill="1" applyBorder="1" applyAlignment="1">
      <alignment horizontal="center" vertical="center" shrinkToFit="1"/>
    </xf>
    <xf numFmtId="0" fontId="14" fillId="0" borderId="0" xfId="0" applyFont="1" applyAlignment="1">
      <alignment horizontal="center" vertical="center"/>
    </xf>
    <xf numFmtId="0" fontId="14" fillId="7" borderId="0" xfId="0" applyFont="1" applyFill="1" applyAlignment="1">
      <alignment horizontal="center" vertical="center"/>
    </xf>
    <xf numFmtId="0" fontId="14" fillId="0" borderId="22" xfId="0" applyFont="1" applyBorder="1" applyAlignment="1">
      <alignment horizontal="center" vertical="center"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23" xfId="0" applyFont="1" applyBorder="1" applyAlignment="1">
      <alignment horizontal="center" vertical="center"/>
    </xf>
    <xf numFmtId="49" fontId="14" fillId="7" borderId="0" xfId="0" applyNumberFormat="1" applyFont="1" applyFill="1" applyAlignment="1" applyProtection="1">
      <alignment horizontal="center" vertical="center"/>
      <protection locked="0"/>
    </xf>
    <xf numFmtId="49" fontId="14" fillId="4" borderId="20" xfId="0" applyNumberFormat="1" applyFont="1" applyFill="1" applyBorder="1" applyAlignment="1" applyProtection="1">
      <alignment horizontal="center" vertical="center"/>
      <protection locked="0"/>
    </xf>
    <xf numFmtId="49" fontId="14" fillId="4" borderId="4" xfId="0" applyNumberFormat="1" applyFont="1" applyFill="1" applyBorder="1" applyAlignment="1" applyProtection="1">
      <alignment horizontal="center" vertical="center"/>
      <protection locked="0"/>
    </xf>
    <xf numFmtId="49" fontId="14" fillId="4" borderId="33" xfId="0" applyNumberFormat="1" applyFont="1" applyFill="1" applyBorder="1" applyAlignment="1" applyProtection="1">
      <alignment horizontal="center" vertical="center"/>
      <protection locked="0"/>
    </xf>
    <xf numFmtId="0" fontId="14" fillId="0" borderId="2" xfId="0" applyFont="1" applyBorder="1" applyAlignment="1">
      <alignment horizontal="center" vertical="center"/>
    </xf>
    <xf numFmtId="49" fontId="14" fillId="4" borderId="4" xfId="0" applyNumberFormat="1" applyFont="1" applyFill="1" applyBorder="1" applyAlignment="1" applyProtection="1">
      <alignment horizontal="left" vertical="center"/>
      <protection locked="0"/>
    </xf>
    <xf numFmtId="49" fontId="14" fillId="4" borderId="4" xfId="0" applyNumberFormat="1" applyFont="1" applyFill="1" applyBorder="1" applyProtection="1">
      <alignment vertical="center"/>
      <protection locked="0"/>
    </xf>
    <xf numFmtId="49" fontId="14" fillId="4" borderId="33" xfId="0" applyNumberFormat="1" applyFont="1" applyFill="1" applyBorder="1" applyProtection="1">
      <alignment vertical="center"/>
      <protection locked="0"/>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49" fontId="14" fillId="4" borderId="25" xfId="0" applyNumberFormat="1" applyFont="1" applyFill="1" applyBorder="1" applyProtection="1">
      <alignment vertical="center"/>
      <protection locked="0"/>
    </xf>
    <xf numFmtId="49" fontId="14" fillId="4" borderId="35" xfId="0" applyNumberFormat="1" applyFont="1" applyFill="1" applyBorder="1" applyProtection="1">
      <alignment vertical="center"/>
      <protection locked="0"/>
    </xf>
    <xf numFmtId="0" fontId="14" fillId="0" borderId="0" xfId="0" applyFont="1" applyAlignment="1">
      <alignment horizontal="left" vertical="center" wrapText="1"/>
    </xf>
    <xf numFmtId="0" fontId="14" fillId="0" borderId="20" xfId="0" applyFont="1" applyBorder="1" applyAlignment="1">
      <alignment horizontal="center" vertical="center"/>
    </xf>
    <xf numFmtId="0" fontId="14" fillId="4" borderId="4" xfId="0" applyFont="1" applyFill="1" applyBorder="1" applyAlignment="1" applyProtection="1">
      <alignment horizontal="center" vertical="center"/>
      <protection locked="0"/>
    </xf>
    <xf numFmtId="0" fontId="14" fillId="10" borderId="4" xfId="0" applyFont="1" applyFill="1" applyBorder="1" applyAlignment="1" applyProtection="1">
      <alignment horizontal="center" vertical="center"/>
      <protection locked="0"/>
    </xf>
    <xf numFmtId="0" fontId="14" fillId="4" borderId="25"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34" xfId="0" applyFont="1" applyFill="1" applyBorder="1" applyAlignment="1" applyProtection="1">
      <alignment horizontal="center" vertical="center"/>
      <protection locked="0"/>
    </xf>
    <xf numFmtId="0" fontId="14" fillId="10" borderId="7"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cellXfs>
  <cellStyles count="2">
    <cellStyle name="標準" xfId="0" builtinId="0"/>
    <cellStyle name="標準 2" xfId="1"/>
  </cellStyles>
  <dxfs count="13">
    <dxf>
      <font>
        <b/>
        <i val="0"/>
        <color auto="1"/>
      </font>
      <fill>
        <patternFill>
          <bgColor rgb="FFFFFF00"/>
        </patternFill>
      </fill>
    </dxf>
    <dxf>
      <font>
        <b/>
        <i val="0"/>
        <color theme="1"/>
      </font>
      <fill>
        <patternFill>
          <bgColor rgb="FFFFFF00"/>
        </patternFill>
      </fill>
    </dxf>
    <dxf>
      <font>
        <b/>
        <i val="0"/>
        <color auto="1"/>
      </font>
      <fill>
        <patternFill>
          <bgColor rgb="FFFFFF00"/>
        </patternFill>
      </fill>
    </dxf>
    <dxf>
      <font>
        <b/>
        <i val="0"/>
        <color rgb="FF9C0006"/>
      </font>
      <fill>
        <patternFill>
          <bgColor rgb="FFFFFF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000000"/>
      <color rgb="FF0000FF"/>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B2:F31"/>
  <sheetViews>
    <sheetView zoomScaleNormal="100" workbookViewId="0">
      <selection activeCell="D12" sqref="D12"/>
    </sheetView>
  </sheetViews>
  <sheetFormatPr defaultColWidth="9" defaultRowHeight="18.75"/>
  <cols>
    <col min="1" max="1" width="3.875" style="21" customWidth="1"/>
    <col min="2" max="3" width="4.375" style="21" customWidth="1"/>
    <col min="4" max="4" width="97.75" style="21" customWidth="1"/>
    <col min="5" max="6" width="4.375" style="21" customWidth="1"/>
    <col min="7" max="16384" width="9" style="21"/>
  </cols>
  <sheetData>
    <row r="2" spans="2:6">
      <c r="B2" s="70" t="s">
        <v>11</v>
      </c>
      <c r="C2" s="70"/>
      <c r="D2" s="70"/>
      <c r="E2" s="70"/>
      <c r="F2" s="20"/>
    </row>
    <row r="3" spans="2:6">
      <c r="B3" s="22"/>
      <c r="C3" s="22"/>
      <c r="D3" s="22"/>
      <c r="E3" s="22"/>
      <c r="F3" s="22"/>
    </row>
    <row r="4" spans="2:6">
      <c r="C4" s="71" t="s">
        <v>43</v>
      </c>
      <c r="D4" s="71"/>
      <c r="E4" s="71"/>
    </row>
    <row r="5" spans="2:6">
      <c r="D5" s="21" t="s">
        <v>12</v>
      </c>
    </row>
    <row r="6" spans="2:6">
      <c r="D6" s="21" t="s">
        <v>13</v>
      </c>
    </row>
    <row r="7" spans="2:6">
      <c r="D7" s="21" t="s">
        <v>14</v>
      </c>
    </row>
    <row r="8" spans="2:6">
      <c r="D8" s="21" t="s">
        <v>37</v>
      </c>
    </row>
    <row r="9" spans="2:6">
      <c r="D9" s="21" t="s">
        <v>15</v>
      </c>
    </row>
    <row r="10" spans="2:6">
      <c r="D10" s="21" t="s">
        <v>16</v>
      </c>
    </row>
    <row r="11" spans="2:6">
      <c r="D11" s="21" t="s">
        <v>17</v>
      </c>
    </row>
    <row r="12" spans="2:6">
      <c r="D12" s="21" t="s">
        <v>65</v>
      </c>
    </row>
    <row r="13" spans="2:6">
      <c r="D13" s="21" t="s">
        <v>18</v>
      </c>
    </row>
    <row r="14" spans="2:6">
      <c r="C14" s="71" t="s">
        <v>44</v>
      </c>
      <c r="D14" s="71"/>
      <c r="E14" s="71"/>
    </row>
    <row r="15" spans="2:6">
      <c r="D15" s="21" t="s">
        <v>19</v>
      </c>
    </row>
    <row r="16" spans="2:6">
      <c r="D16" s="21" t="s">
        <v>20</v>
      </c>
    </row>
    <row r="17" spans="3:4">
      <c r="D17" s="21" t="s">
        <v>21</v>
      </c>
    </row>
    <row r="18" spans="3:4">
      <c r="D18" s="21" t="s">
        <v>22</v>
      </c>
    </row>
    <row r="19" spans="3:4">
      <c r="D19" s="21" t="s">
        <v>23</v>
      </c>
    </row>
    <row r="20" spans="3:4">
      <c r="C20" s="21" t="s">
        <v>24</v>
      </c>
      <c r="D20" s="21" t="s">
        <v>25</v>
      </c>
    </row>
    <row r="21" spans="3:4">
      <c r="D21" s="21" t="s">
        <v>26</v>
      </c>
    </row>
    <row r="22" spans="3:4">
      <c r="D22" s="21" t="s">
        <v>27</v>
      </c>
    </row>
    <row r="23" spans="3:4">
      <c r="D23" s="21" t="s">
        <v>28</v>
      </c>
    </row>
    <row r="24" spans="3:4">
      <c r="D24" s="21" t="s">
        <v>29</v>
      </c>
    </row>
    <row r="25" spans="3:4">
      <c r="D25" s="21" t="s">
        <v>30</v>
      </c>
    </row>
    <row r="26" spans="3:4">
      <c r="D26" s="21" t="s">
        <v>31</v>
      </c>
    </row>
    <row r="27" spans="3:4">
      <c r="D27" s="21" t="s">
        <v>32</v>
      </c>
    </row>
    <row r="28" spans="3:4">
      <c r="D28" s="21" t="s">
        <v>33</v>
      </c>
    </row>
    <row r="29" spans="3:4">
      <c r="D29" s="21" t="s">
        <v>34</v>
      </c>
    </row>
    <row r="30" spans="3:4">
      <c r="D30" s="21" t="s">
        <v>35</v>
      </c>
    </row>
    <row r="31" spans="3:4">
      <c r="D31" s="21" t="s">
        <v>36</v>
      </c>
    </row>
  </sheetData>
  <sheetProtection algorithmName="SHA-512" hashValue="5HCtsMUu96Tv/XJOTSX4ZMsXlxi8nTxcDwCAyLlhds4VYnF6yThX33YPLY9RVCCYQjOS/54m0oojP02iW3gHLQ==" saltValue="6TLUm8FBopE5f++sYccqHw==" spinCount="100000" sheet="1" objects="1" scenarios="1"/>
  <mergeCells count="3">
    <mergeCell ref="B2:E2"/>
    <mergeCell ref="C4:E4"/>
    <mergeCell ref="C14:E14"/>
  </mergeCells>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6">
    <tabColor rgb="FFFFFF00"/>
  </sheetPr>
  <dimension ref="A1:AH117"/>
  <sheetViews>
    <sheetView tabSelected="1" topLeftCell="B7" zoomScaleNormal="100" workbookViewId="0">
      <selection activeCell="H19" sqref="H19"/>
    </sheetView>
  </sheetViews>
  <sheetFormatPr defaultColWidth="8.875" defaultRowHeight="13.5"/>
  <cols>
    <col min="1" max="1" width="2.5" style="18" hidden="1" customWidth="1"/>
    <col min="2" max="2" width="7.5" style="16" customWidth="1"/>
    <col min="3" max="3" width="9.5" style="16" customWidth="1"/>
    <col min="4" max="4" width="10" style="15" customWidth="1"/>
    <col min="5" max="5" width="16.875" style="15" customWidth="1"/>
    <col min="6" max="6" width="9.5" style="16" customWidth="1"/>
    <col min="7" max="7" width="17" style="16" customWidth="1"/>
    <col min="8" max="8" width="13.625" style="16" customWidth="1"/>
    <col min="9" max="9" width="13.5" style="16" customWidth="1"/>
    <col min="10" max="10" width="3.25" style="18" customWidth="1"/>
    <col min="11" max="12" width="20.25" style="31" hidden="1" customWidth="1"/>
    <col min="13" max="14" width="10" hidden="1" customWidth="1"/>
    <col min="15" max="15" width="2.875" customWidth="1"/>
    <col min="16" max="16" width="17.125" customWidth="1"/>
    <col min="17" max="17" width="1.125" customWidth="1"/>
    <col min="18" max="18" width="17.125" style="1" customWidth="1"/>
    <col min="19" max="19" width="1.25" style="1" customWidth="1"/>
    <col min="20" max="20" width="17.125" style="1" customWidth="1"/>
    <col min="21" max="21" width="34.625" style="1" bestFit="1" customWidth="1"/>
    <col min="22" max="24" width="7.5" customWidth="1"/>
    <col min="25" max="28" width="16.25" customWidth="1"/>
    <col min="29" max="34" width="8.875" customWidth="1"/>
  </cols>
  <sheetData>
    <row r="1" spans="1:34" ht="25.5" customHeight="1" thickBot="1">
      <c r="B1" s="100" t="s">
        <v>64</v>
      </c>
      <c r="C1" s="101"/>
      <c r="D1" s="101"/>
      <c r="E1" s="101"/>
      <c r="F1" s="101"/>
      <c r="G1" s="102" t="s">
        <v>1</v>
      </c>
      <c r="H1" s="102"/>
      <c r="I1" s="102"/>
      <c r="P1" s="91" t="s">
        <v>63</v>
      </c>
      <c r="Q1" s="92"/>
      <c r="R1" s="92"/>
      <c r="S1" s="92"/>
      <c r="T1" s="93"/>
      <c r="U1" s="4"/>
      <c r="V1" s="4"/>
      <c r="W1" s="4"/>
      <c r="X1" s="4"/>
    </row>
    <row r="2" spans="1:34" ht="6.75" customHeight="1" thickTop="1" thickBot="1">
      <c r="P2" s="94"/>
      <c r="Q2" s="95"/>
      <c r="R2" s="95"/>
      <c r="S2" s="95"/>
      <c r="T2" s="96"/>
      <c r="U2" s="4"/>
      <c r="V2" s="4"/>
      <c r="W2" s="4"/>
      <c r="X2" s="4"/>
    </row>
    <row r="3" spans="1:34" ht="36" customHeight="1">
      <c r="B3" s="103"/>
      <c r="C3" s="103"/>
      <c r="D3" s="104" t="s">
        <v>56</v>
      </c>
      <c r="E3" s="105"/>
      <c r="F3" s="106" t="s">
        <v>55</v>
      </c>
      <c r="G3" s="105"/>
      <c r="H3" s="106" t="s">
        <v>57</v>
      </c>
      <c r="I3" s="107"/>
      <c r="P3" s="94"/>
      <c r="Q3" s="95"/>
      <c r="R3" s="95"/>
      <c r="S3" s="95"/>
      <c r="T3" s="96"/>
      <c r="U3" s="5"/>
      <c r="V3" s="6"/>
      <c r="W3" s="5"/>
      <c r="X3" s="5"/>
    </row>
    <row r="4" spans="1:34" ht="27" customHeight="1" thickBot="1">
      <c r="B4" s="108"/>
      <c r="C4" s="108"/>
      <c r="D4" s="109"/>
      <c r="E4" s="110"/>
      <c r="F4" s="110"/>
      <c r="G4" s="110"/>
      <c r="H4" s="110"/>
      <c r="I4" s="111"/>
      <c r="P4" s="94"/>
      <c r="Q4" s="95"/>
      <c r="R4" s="95"/>
      <c r="S4" s="95"/>
      <c r="T4" s="96"/>
      <c r="U4" s="4"/>
      <c r="V4" s="4"/>
      <c r="W4" s="4"/>
      <c r="X4" s="5"/>
    </row>
    <row r="5" spans="1:34" ht="27" customHeight="1">
      <c r="B5" s="104" t="s">
        <v>2</v>
      </c>
      <c r="C5" s="55" t="s">
        <v>52</v>
      </c>
      <c r="D5" s="113"/>
      <c r="E5" s="113"/>
      <c r="F5" s="60" t="s">
        <v>50</v>
      </c>
      <c r="G5" s="114"/>
      <c r="H5" s="114"/>
      <c r="I5" s="115"/>
      <c r="P5" s="94"/>
      <c r="Q5" s="95"/>
      <c r="R5" s="95"/>
      <c r="S5" s="95"/>
      <c r="T5" s="96"/>
      <c r="U5" s="4"/>
      <c r="V5" s="4"/>
      <c r="W5" s="4"/>
      <c r="X5" s="5"/>
    </row>
    <row r="6" spans="1:34" ht="27" customHeight="1" thickBot="1">
      <c r="B6" s="112"/>
      <c r="C6" s="56" t="s">
        <v>53</v>
      </c>
      <c r="D6" s="113"/>
      <c r="E6" s="113"/>
      <c r="F6" s="113"/>
      <c r="G6" s="59" t="s">
        <v>51</v>
      </c>
      <c r="H6" s="118"/>
      <c r="I6" s="119"/>
      <c r="P6" s="94"/>
      <c r="Q6" s="95"/>
      <c r="R6" s="95"/>
      <c r="S6" s="95"/>
      <c r="T6" s="96"/>
      <c r="U6" s="4"/>
      <c r="V6" s="4"/>
      <c r="W6" s="4"/>
      <c r="X6" s="5"/>
    </row>
    <row r="7" spans="1:34" ht="27" customHeight="1" thickBot="1">
      <c r="D7" s="61" t="s">
        <v>59</v>
      </c>
      <c r="E7" s="66"/>
      <c r="F7" s="62" t="s">
        <v>60</v>
      </c>
      <c r="G7" s="67"/>
      <c r="H7" s="68"/>
      <c r="I7" s="69"/>
      <c r="P7" s="94"/>
      <c r="Q7" s="95"/>
      <c r="R7" s="95"/>
      <c r="S7" s="95"/>
      <c r="T7" s="96"/>
      <c r="U7" s="6"/>
      <c r="V7" s="6"/>
      <c r="W7" s="6"/>
      <c r="X7" s="7"/>
    </row>
    <row r="8" spans="1:34" ht="27" customHeight="1">
      <c r="B8" s="116" t="s">
        <v>4</v>
      </c>
      <c r="C8" s="117"/>
      <c r="D8" s="18"/>
      <c r="G8" s="57" t="s">
        <v>46</v>
      </c>
      <c r="H8" s="54">
        <f>COUNTIF($C$15:$C$137,G8)</f>
        <v>0</v>
      </c>
      <c r="I8" s="65" t="s">
        <v>5</v>
      </c>
      <c r="P8" s="94"/>
      <c r="Q8" s="95"/>
      <c r="R8" s="95"/>
      <c r="S8" s="95"/>
      <c r="T8" s="96"/>
      <c r="U8" s="6"/>
      <c r="V8" s="8"/>
      <c r="W8" s="8"/>
      <c r="X8" s="9"/>
      <c r="Y8" s="9"/>
      <c r="Z8" s="9"/>
      <c r="AA8" s="9"/>
      <c r="AB8" s="9"/>
      <c r="AC8" s="9"/>
    </row>
    <row r="9" spans="1:34" ht="27" customHeight="1" thickBot="1">
      <c r="B9" s="63">
        <f>SUM(A15+A35+A55+A75+A95)</f>
        <v>0</v>
      </c>
      <c r="C9" s="63">
        <f>SUM(A16+A36+A56+A76+A96)</f>
        <v>0</v>
      </c>
      <c r="D9" s="120" t="s">
        <v>58</v>
      </c>
      <c r="E9" s="120"/>
      <c r="F9" s="120"/>
      <c r="G9" s="58" t="s">
        <v>0</v>
      </c>
      <c r="H9" s="54">
        <f>COUNTIF($C$15:$C$137,G9)</f>
        <v>0</v>
      </c>
      <c r="I9" s="64">
        <f>C9*600</f>
        <v>0</v>
      </c>
      <c r="P9" s="97"/>
      <c r="Q9" s="98"/>
      <c r="R9" s="98"/>
      <c r="S9" s="98"/>
      <c r="T9" s="99"/>
      <c r="U9" s="6"/>
      <c r="V9" s="9"/>
      <c r="W9" s="9"/>
      <c r="X9" s="9"/>
      <c r="Y9" s="9"/>
      <c r="Z9" s="9"/>
      <c r="AA9" s="9"/>
      <c r="AB9" s="9"/>
      <c r="AC9" s="9"/>
    </row>
    <row r="10" spans="1:34" ht="6.75" customHeight="1" thickBot="1">
      <c r="B10" s="17"/>
      <c r="G10" s="17"/>
      <c r="V10" s="9"/>
      <c r="W10" s="9"/>
      <c r="X10" s="9"/>
      <c r="Y10" s="9"/>
      <c r="Z10" s="9"/>
      <c r="AA10" s="9"/>
      <c r="AB10" s="9"/>
      <c r="AC10" s="9"/>
    </row>
    <row r="11" spans="1:34" ht="26.25" customHeight="1">
      <c r="B11" s="72" t="s">
        <v>6</v>
      </c>
      <c r="C11" s="74" t="s">
        <v>7</v>
      </c>
      <c r="D11" s="76" t="s">
        <v>54</v>
      </c>
      <c r="E11" s="27" t="s">
        <v>3</v>
      </c>
      <c r="F11" s="78" t="s">
        <v>10</v>
      </c>
      <c r="G11" s="85" t="s">
        <v>42</v>
      </c>
      <c r="H11" s="86"/>
      <c r="I11" s="87"/>
      <c r="K11" s="31" t="s">
        <v>46</v>
      </c>
      <c r="L11" s="31" t="s">
        <v>0</v>
      </c>
      <c r="M11">
        <v>1</v>
      </c>
      <c r="N11" s="4"/>
      <c r="P11" s="40" t="str">
        <f t="shared" ref="P11" si="0">K11</f>
        <v>男子</v>
      </c>
      <c r="Q11" s="33"/>
      <c r="R11" s="41" t="str">
        <f t="shared" ref="R11" si="1">L11</f>
        <v>女子</v>
      </c>
      <c r="S11" s="34"/>
      <c r="T11" s="32"/>
      <c r="U11" s="14"/>
      <c r="V11" s="10"/>
      <c r="W11" s="10"/>
      <c r="X11" s="9"/>
      <c r="Y11" s="9"/>
      <c r="Z11" s="9"/>
      <c r="AA11" s="9"/>
      <c r="AB11" s="9"/>
      <c r="AC11" s="9"/>
    </row>
    <row r="12" spans="1:34" ht="31.5" customHeight="1" thickBot="1">
      <c r="B12" s="73"/>
      <c r="C12" s="75"/>
      <c r="D12" s="77"/>
      <c r="E12" s="28" t="s">
        <v>39</v>
      </c>
      <c r="F12" s="79"/>
      <c r="G12" s="88" t="s">
        <v>45</v>
      </c>
      <c r="H12" s="89"/>
      <c r="I12" s="90"/>
      <c r="K12" s="31" t="s">
        <v>47</v>
      </c>
      <c r="L12" s="31" t="s">
        <v>49</v>
      </c>
      <c r="M12">
        <v>2</v>
      </c>
      <c r="N12" s="4" t="s">
        <v>61</v>
      </c>
      <c r="P12" s="42" t="str">
        <f>$K$12</f>
        <v>3000m</v>
      </c>
      <c r="Q12" s="33"/>
      <c r="R12" s="43" t="str">
        <f>$L$12</f>
        <v>2000m</v>
      </c>
      <c r="S12" s="34"/>
      <c r="T12" s="33"/>
      <c r="U12" s="14"/>
      <c r="V12" s="9"/>
      <c r="W12" s="8"/>
      <c r="X12" s="9"/>
      <c r="Y12" s="12"/>
      <c r="Z12" s="9"/>
      <c r="AA12" s="12"/>
      <c r="AB12" s="12"/>
      <c r="AC12" s="12"/>
    </row>
    <row r="13" spans="1:34" ht="26.25" customHeight="1">
      <c r="B13" s="80" t="s">
        <v>8</v>
      </c>
      <c r="C13" s="81" t="s">
        <v>0</v>
      </c>
      <c r="D13" s="82">
        <v>1234</v>
      </c>
      <c r="E13" s="23" t="s">
        <v>9</v>
      </c>
      <c r="F13" s="83">
        <v>2</v>
      </c>
      <c r="G13" s="47" t="s">
        <v>48</v>
      </c>
      <c r="H13" s="48"/>
      <c r="I13" s="49"/>
      <c r="N13" s="4" t="s">
        <v>62</v>
      </c>
      <c r="P13" s="33"/>
      <c r="Q13" s="33"/>
      <c r="R13" s="44"/>
      <c r="S13" s="34"/>
      <c r="T13" s="33"/>
      <c r="U13" s="14"/>
      <c r="V13" s="9"/>
      <c r="W13" s="8"/>
      <c r="X13" s="9"/>
      <c r="Y13" s="12"/>
      <c r="Z13" s="9"/>
      <c r="AA13" s="12"/>
      <c r="AB13" s="12"/>
      <c r="AC13" s="12"/>
      <c r="AD13" s="12"/>
      <c r="AE13" s="12"/>
      <c r="AF13" s="12"/>
      <c r="AG13" s="12"/>
      <c r="AH13" s="12"/>
    </row>
    <row r="14" spans="1:34" ht="26.25" customHeight="1">
      <c r="B14" s="80"/>
      <c r="C14" s="81"/>
      <c r="D14" s="82"/>
      <c r="E14" s="26" t="s">
        <v>38</v>
      </c>
      <c r="F14" s="84"/>
      <c r="G14" s="47">
        <v>162855</v>
      </c>
      <c r="H14" s="50"/>
      <c r="I14" s="51"/>
      <c r="P14" s="33"/>
      <c r="Q14" s="33"/>
      <c r="R14" s="45"/>
      <c r="S14" s="34"/>
      <c r="T14" s="34"/>
      <c r="U14" s="14"/>
      <c r="V14" s="9"/>
      <c r="W14" s="8"/>
      <c r="X14" s="9"/>
      <c r="Y14" s="12"/>
      <c r="Z14" s="9"/>
      <c r="AA14" s="12"/>
      <c r="AB14" s="12"/>
      <c r="AC14" s="12"/>
      <c r="AF14" s="12"/>
      <c r="AG14" s="12"/>
      <c r="AH14" s="12"/>
    </row>
    <row r="15" spans="1:34" ht="27" customHeight="1">
      <c r="A15" s="18">
        <f>COUNTA(E15,E17,E19,E21,E23,E25,E27,E29,E31,E33)</f>
        <v>0</v>
      </c>
      <c r="B15" s="121">
        <v>1</v>
      </c>
      <c r="C15" s="122"/>
      <c r="D15" s="123"/>
      <c r="E15" s="24"/>
      <c r="F15" s="124"/>
      <c r="G15" s="29"/>
      <c r="H15" s="52"/>
      <c r="I15" s="53"/>
      <c r="M15" t="s">
        <v>40</v>
      </c>
      <c r="P15" s="33"/>
      <c r="Q15" s="33"/>
      <c r="R15" s="45"/>
      <c r="S15" s="34"/>
      <c r="T15" s="34"/>
      <c r="U15" s="14"/>
      <c r="V15" s="9"/>
      <c r="W15" s="8"/>
      <c r="X15" s="9"/>
      <c r="Y15" s="12"/>
      <c r="Z15" s="9"/>
      <c r="AA15" s="12"/>
      <c r="AB15" s="12"/>
      <c r="AC15" s="12"/>
      <c r="AF15" s="12"/>
      <c r="AG15" s="12"/>
      <c r="AH15" s="12"/>
    </row>
    <row r="16" spans="1:34" ht="27" customHeight="1">
      <c r="A16" s="19">
        <f>COUNTA(G15:I15,G17:I17,G19:I19,G21:I21,G23:I23,G25:I25,G27:I27,G29:I29,G31:I31,G33:I33)</f>
        <v>0</v>
      </c>
      <c r="B16" s="121"/>
      <c r="C16" s="122"/>
      <c r="D16" s="123"/>
      <c r="E16" s="24"/>
      <c r="F16" s="125"/>
      <c r="G16" s="29"/>
      <c r="H16" s="52"/>
      <c r="I16" s="53"/>
      <c r="M16" t="s">
        <v>41</v>
      </c>
      <c r="P16" s="33"/>
      <c r="Q16" s="33"/>
      <c r="R16" s="45"/>
      <c r="S16" s="34"/>
      <c r="T16" s="34"/>
      <c r="U16" s="14"/>
      <c r="V16" s="9"/>
      <c r="W16" s="13"/>
      <c r="X16" s="9"/>
      <c r="Y16" s="9"/>
      <c r="Z16" s="9"/>
      <c r="AA16" s="12"/>
      <c r="AB16" s="12"/>
      <c r="AC16" s="12"/>
      <c r="AE16" s="12"/>
      <c r="AF16" s="12"/>
      <c r="AG16" s="12"/>
      <c r="AH16" s="12"/>
    </row>
    <row r="17" spans="2:34" ht="27" customHeight="1">
      <c r="B17" s="121">
        <v>2</v>
      </c>
      <c r="C17" s="122"/>
      <c r="D17" s="123"/>
      <c r="E17" s="24"/>
      <c r="F17" s="124"/>
      <c r="G17" s="29"/>
      <c r="H17" s="52"/>
      <c r="I17" s="53"/>
      <c r="P17" s="33"/>
      <c r="Q17" s="33"/>
      <c r="R17" s="46"/>
      <c r="S17" s="34"/>
      <c r="T17" s="32"/>
      <c r="U17" s="14"/>
      <c r="V17" s="9"/>
      <c r="W17" s="13"/>
      <c r="X17" s="9"/>
      <c r="Y17" s="9"/>
      <c r="Z17" s="9"/>
      <c r="AA17" s="12"/>
      <c r="AB17" s="12"/>
      <c r="AC17" s="12"/>
      <c r="AE17" s="12"/>
      <c r="AF17" s="12"/>
      <c r="AH17" s="12"/>
    </row>
    <row r="18" spans="2:34" ht="27" customHeight="1">
      <c r="B18" s="121"/>
      <c r="C18" s="122"/>
      <c r="D18" s="123"/>
      <c r="E18" s="24"/>
      <c r="F18" s="125"/>
      <c r="G18" s="29"/>
      <c r="H18" s="52"/>
      <c r="I18" s="53"/>
      <c r="P18" s="33"/>
      <c r="Q18" s="33"/>
      <c r="R18" s="45"/>
      <c r="S18" s="34"/>
      <c r="T18" s="33"/>
      <c r="U18" s="14"/>
      <c r="V18" s="9"/>
      <c r="W18" s="8"/>
      <c r="X18" s="9"/>
      <c r="Y18" s="9"/>
      <c r="Z18" s="9"/>
      <c r="AA18" s="12"/>
      <c r="AB18" s="12"/>
      <c r="AC18" s="9"/>
      <c r="AE18" s="12"/>
      <c r="AF18" s="12"/>
      <c r="AH18" s="12"/>
    </row>
    <row r="19" spans="2:34" ht="27" customHeight="1">
      <c r="B19" s="121">
        <v>3</v>
      </c>
      <c r="C19" s="122"/>
      <c r="D19" s="123"/>
      <c r="E19" s="24"/>
      <c r="F19" s="124"/>
      <c r="G19" s="29"/>
      <c r="H19" s="52"/>
      <c r="I19" s="53"/>
      <c r="P19" s="33"/>
      <c r="Q19" s="33"/>
      <c r="R19" s="45"/>
      <c r="S19" s="34"/>
      <c r="T19" s="34"/>
      <c r="U19" s="14"/>
      <c r="V19" s="9"/>
      <c r="W19" s="13"/>
      <c r="X19" s="9"/>
      <c r="Y19" s="9"/>
      <c r="Z19" s="9"/>
      <c r="AA19" s="12"/>
      <c r="AB19" s="12"/>
      <c r="AC19" s="9"/>
      <c r="AE19" s="12"/>
      <c r="AF19" s="12"/>
    </row>
    <row r="20" spans="2:34" ht="27" customHeight="1">
      <c r="B20" s="121"/>
      <c r="C20" s="122"/>
      <c r="D20" s="123"/>
      <c r="E20" s="24"/>
      <c r="F20" s="125"/>
      <c r="G20" s="29"/>
      <c r="H20" s="52"/>
      <c r="I20" s="53"/>
      <c r="P20" s="33"/>
      <c r="Q20" s="33"/>
      <c r="R20" s="45"/>
      <c r="S20" s="34"/>
      <c r="T20" s="34"/>
      <c r="U20" s="14"/>
      <c r="V20" s="9"/>
      <c r="W20" s="13"/>
      <c r="X20" s="9"/>
      <c r="Y20" s="12"/>
      <c r="Z20" s="12"/>
      <c r="AA20" s="12"/>
      <c r="AB20" s="12"/>
      <c r="AC20" s="9"/>
      <c r="AE20" s="12"/>
    </row>
    <row r="21" spans="2:34" ht="27" customHeight="1">
      <c r="B21" s="121">
        <v>4</v>
      </c>
      <c r="C21" s="124"/>
      <c r="D21" s="123"/>
      <c r="E21" s="24"/>
      <c r="F21" s="124"/>
      <c r="G21" s="29"/>
      <c r="H21" s="52"/>
      <c r="I21" s="53"/>
      <c r="P21" s="36"/>
      <c r="Q21" s="33"/>
      <c r="R21" s="45"/>
      <c r="S21" s="34"/>
      <c r="T21" s="34"/>
      <c r="U21" s="14"/>
      <c r="V21" s="9"/>
      <c r="W21" s="9"/>
      <c r="X21" s="9"/>
      <c r="Y21" s="12"/>
      <c r="Z21" s="12"/>
      <c r="AA21" s="12"/>
      <c r="AB21" s="12"/>
      <c r="AC21" s="9"/>
      <c r="AE21" s="12"/>
    </row>
    <row r="22" spans="2:34" ht="27" customHeight="1">
      <c r="B22" s="121"/>
      <c r="C22" s="125"/>
      <c r="D22" s="123"/>
      <c r="E22" s="24"/>
      <c r="F22" s="125"/>
      <c r="G22" s="29"/>
      <c r="H22" s="52"/>
      <c r="I22" s="53"/>
      <c r="P22" s="36"/>
      <c r="Q22" s="33"/>
      <c r="R22" s="45"/>
      <c r="S22" s="34"/>
      <c r="T22" s="35"/>
      <c r="U22" s="14"/>
      <c r="V22" s="9"/>
      <c r="W22" s="11"/>
      <c r="X22" s="9"/>
      <c r="Y22" s="12"/>
      <c r="Z22" s="12"/>
      <c r="AA22" s="12"/>
      <c r="AB22" s="12"/>
      <c r="AC22" s="9"/>
    </row>
    <row r="23" spans="2:34" ht="27" customHeight="1">
      <c r="B23" s="121">
        <v>5</v>
      </c>
      <c r="C23" s="124"/>
      <c r="D23" s="123"/>
      <c r="E23" s="24"/>
      <c r="F23" s="124"/>
      <c r="G23" s="29"/>
      <c r="H23" s="52"/>
      <c r="I23" s="53"/>
      <c r="P23" s="36"/>
      <c r="Q23" s="33"/>
      <c r="R23" s="45"/>
      <c r="S23" s="34"/>
      <c r="T23" s="35"/>
      <c r="U23" s="14"/>
      <c r="V23" s="9"/>
      <c r="W23" s="9"/>
      <c r="X23" s="9"/>
      <c r="Y23" s="12"/>
      <c r="Z23" s="12"/>
      <c r="AB23" s="12"/>
      <c r="AC23" s="9"/>
    </row>
    <row r="24" spans="2:34" ht="27" customHeight="1">
      <c r="B24" s="121"/>
      <c r="C24" s="125"/>
      <c r="D24" s="123"/>
      <c r="E24" s="24"/>
      <c r="F24" s="125"/>
      <c r="G24" s="29"/>
      <c r="H24" s="52"/>
      <c r="I24" s="53"/>
      <c r="P24" s="36"/>
      <c r="Q24" s="33"/>
      <c r="R24" s="45"/>
      <c r="S24" s="34"/>
      <c r="T24" s="35"/>
      <c r="U24" s="14"/>
    </row>
    <row r="25" spans="2:34" ht="27" customHeight="1">
      <c r="B25" s="121">
        <v>6</v>
      </c>
      <c r="C25" s="124"/>
      <c r="D25" s="123"/>
      <c r="E25" s="24"/>
      <c r="F25" s="124"/>
      <c r="G25" s="29"/>
      <c r="H25" s="52"/>
      <c r="I25" s="53"/>
      <c r="P25" s="36"/>
      <c r="Q25" s="33"/>
      <c r="R25" s="45"/>
      <c r="S25" s="34"/>
      <c r="T25" s="35"/>
      <c r="U25" s="14"/>
    </row>
    <row r="26" spans="2:34" ht="27" customHeight="1">
      <c r="B26" s="121"/>
      <c r="C26" s="125"/>
      <c r="D26" s="123"/>
      <c r="E26" s="24"/>
      <c r="F26" s="125"/>
      <c r="G26" s="29"/>
      <c r="H26" s="52"/>
      <c r="I26" s="53"/>
      <c r="P26" s="36"/>
      <c r="Q26" s="33"/>
      <c r="R26" s="45"/>
      <c r="S26" s="34"/>
      <c r="T26" s="35"/>
      <c r="U26" s="14"/>
    </row>
    <row r="27" spans="2:34" ht="27" customHeight="1">
      <c r="B27" s="121">
        <v>7</v>
      </c>
      <c r="C27" s="124"/>
      <c r="D27" s="123"/>
      <c r="E27" s="24"/>
      <c r="F27" s="124"/>
      <c r="G27" s="29"/>
      <c r="H27" s="52"/>
      <c r="I27" s="53"/>
      <c r="P27" s="36"/>
      <c r="Q27" s="33"/>
      <c r="R27" s="45"/>
      <c r="S27" s="34"/>
      <c r="T27" s="35"/>
      <c r="U27" s="14"/>
      <c r="W27" s="1"/>
    </row>
    <row r="28" spans="2:34" ht="27" customHeight="1">
      <c r="B28" s="121"/>
      <c r="C28" s="125"/>
      <c r="D28" s="123"/>
      <c r="E28" s="24"/>
      <c r="F28" s="125"/>
      <c r="G28" s="29"/>
      <c r="H28" s="52"/>
      <c r="I28" s="53"/>
      <c r="P28" s="36"/>
      <c r="Q28" s="33"/>
      <c r="R28" s="33"/>
      <c r="S28" s="34"/>
      <c r="T28" s="35"/>
      <c r="U28" s="14"/>
      <c r="W28" s="1"/>
    </row>
    <row r="29" spans="2:34" ht="27" customHeight="1">
      <c r="B29" s="121">
        <v>8</v>
      </c>
      <c r="C29" s="124"/>
      <c r="D29" s="123"/>
      <c r="E29" s="24"/>
      <c r="F29" s="124"/>
      <c r="G29" s="29"/>
      <c r="H29" s="52"/>
      <c r="I29" s="53"/>
      <c r="P29" s="36"/>
      <c r="Q29" s="33"/>
      <c r="R29" s="33"/>
      <c r="S29" s="34"/>
      <c r="T29" s="35"/>
      <c r="U29" s="14"/>
      <c r="W29" s="1"/>
    </row>
    <row r="30" spans="2:34" ht="27" customHeight="1">
      <c r="B30" s="121"/>
      <c r="C30" s="125"/>
      <c r="D30" s="123"/>
      <c r="E30" s="24"/>
      <c r="F30" s="125"/>
      <c r="G30" s="29"/>
      <c r="H30" s="52"/>
      <c r="I30" s="53"/>
      <c r="P30" s="36"/>
      <c r="Q30" s="33"/>
      <c r="R30" s="33"/>
      <c r="S30" s="34"/>
      <c r="T30" s="34"/>
      <c r="U30" s="14"/>
      <c r="W30" s="1"/>
    </row>
    <row r="31" spans="2:34" ht="27" customHeight="1">
      <c r="B31" s="121">
        <v>9</v>
      </c>
      <c r="C31" s="124"/>
      <c r="D31" s="123"/>
      <c r="E31" s="24"/>
      <c r="F31" s="124"/>
      <c r="G31" s="29"/>
      <c r="H31" s="52"/>
      <c r="I31" s="53"/>
      <c r="P31" s="36"/>
      <c r="Q31" s="36"/>
      <c r="R31" s="33"/>
      <c r="S31" s="37"/>
      <c r="T31" s="36"/>
      <c r="U31"/>
      <c r="W31" s="1"/>
    </row>
    <row r="32" spans="2:34" ht="27" customHeight="1">
      <c r="B32" s="121"/>
      <c r="C32" s="125"/>
      <c r="D32" s="123"/>
      <c r="E32" s="24"/>
      <c r="F32" s="125"/>
      <c r="G32" s="29"/>
      <c r="H32" s="52"/>
      <c r="I32" s="53"/>
      <c r="P32" s="36"/>
      <c r="Q32" s="36"/>
      <c r="R32" s="33"/>
      <c r="S32" s="38"/>
      <c r="T32" s="36"/>
      <c r="U32"/>
      <c r="W32" s="1"/>
    </row>
    <row r="33" spans="1:23" ht="27" customHeight="1">
      <c r="B33" s="121">
        <v>10</v>
      </c>
      <c r="C33" s="124"/>
      <c r="D33" s="123"/>
      <c r="E33" s="24"/>
      <c r="F33" s="122"/>
      <c r="G33" s="29"/>
      <c r="H33" s="52"/>
      <c r="I33" s="53"/>
      <c r="P33" s="36"/>
      <c r="Q33" s="36"/>
      <c r="R33" s="33"/>
      <c r="S33" s="37"/>
      <c r="T33" s="36"/>
      <c r="U33"/>
    </row>
    <row r="34" spans="1:23" ht="27" customHeight="1" thickBot="1">
      <c r="B34" s="112"/>
      <c r="C34" s="126"/>
      <c r="D34" s="127"/>
      <c r="E34" s="25"/>
      <c r="F34" s="128"/>
      <c r="G34" s="30"/>
      <c r="H34" s="52"/>
      <c r="I34" s="53"/>
      <c r="P34" s="36"/>
      <c r="Q34" s="36"/>
      <c r="R34" s="33"/>
      <c r="S34" s="38"/>
      <c r="T34" s="36"/>
      <c r="U34"/>
      <c r="W34" s="1"/>
    </row>
    <row r="35" spans="1:23" ht="27" customHeight="1">
      <c r="A35" s="18">
        <f>COUNTA(E35,E37,E39,E41,E43,E45,E47,E49,E51,E53)</f>
        <v>0</v>
      </c>
      <c r="B35" s="121">
        <v>11</v>
      </c>
      <c r="C35" s="129"/>
      <c r="D35" s="123"/>
      <c r="E35" s="24"/>
      <c r="F35" s="124"/>
      <c r="G35" s="29"/>
      <c r="H35" s="52"/>
      <c r="I35" s="53"/>
      <c r="P35" s="36"/>
      <c r="Q35" s="36"/>
      <c r="R35" s="33"/>
      <c r="S35" s="37"/>
      <c r="T35" s="36"/>
      <c r="U35"/>
    </row>
    <row r="36" spans="1:23" ht="27" customHeight="1">
      <c r="A36" s="19">
        <f>COUNTA(G35:I35,G37:I37,G39:I39,G41:I41,G43:I43,G45:I45,G47:I47,G49:I49,G51:I51,G53:I53)</f>
        <v>0</v>
      </c>
      <c r="B36" s="121"/>
      <c r="C36" s="125"/>
      <c r="D36" s="123"/>
      <c r="E36" s="24"/>
      <c r="F36" s="125"/>
      <c r="G36" s="29"/>
      <c r="H36" s="52"/>
      <c r="I36" s="53"/>
      <c r="P36" s="36"/>
      <c r="Q36" s="36"/>
      <c r="R36" s="33"/>
      <c r="S36" s="38"/>
      <c r="T36" s="36"/>
      <c r="U36"/>
    </row>
    <row r="37" spans="1:23" ht="27" customHeight="1">
      <c r="B37" s="121">
        <v>12</v>
      </c>
      <c r="C37" s="124"/>
      <c r="D37" s="123"/>
      <c r="E37" s="24"/>
      <c r="F37" s="124"/>
      <c r="G37" s="29"/>
      <c r="H37" s="52"/>
      <c r="I37" s="53"/>
      <c r="P37" s="36"/>
      <c r="Q37" s="36"/>
      <c r="R37" s="39"/>
      <c r="S37" s="37"/>
      <c r="T37" s="36"/>
      <c r="U37"/>
    </row>
    <row r="38" spans="1:23" ht="27" customHeight="1">
      <c r="B38" s="121"/>
      <c r="C38" s="125"/>
      <c r="D38" s="123"/>
      <c r="E38" s="24"/>
      <c r="F38" s="125"/>
      <c r="G38" s="29"/>
      <c r="H38" s="52"/>
      <c r="I38" s="53"/>
      <c r="P38" s="36"/>
      <c r="Q38" s="36"/>
      <c r="R38" s="39"/>
      <c r="S38" s="37"/>
      <c r="T38" s="36"/>
      <c r="U38"/>
    </row>
    <row r="39" spans="1:23" ht="27" customHeight="1">
      <c r="B39" s="121">
        <v>13</v>
      </c>
      <c r="C39" s="124"/>
      <c r="D39" s="123"/>
      <c r="E39" s="24"/>
      <c r="F39" s="124"/>
      <c r="G39" s="29"/>
      <c r="H39" s="52"/>
      <c r="I39" s="53"/>
      <c r="P39" s="36"/>
      <c r="Q39" s="36"/>
      <c r="R39" s="39"/>
      <c r="S39" s="37"/>
      <c r="T39" s="36"/>
      <c r="U39"/>
    </row>
    <row r="40" spans="1:23" ht="27" customHeight="1">
      <c r="B40" s="121"/>
      <c r="C40" s="125"/>
      <c r="D40" s="123"/>
      <c r="E40" s="24"/>
      <c r="F40" s="125"/>
      <c r="G40" s="29"/>
      <c r="H40" s="52"/>
      <c r="I40" s="53"/>
      <c r="P40" s="36"/>
      <c r="Q40" s="36"/>
      <c r="R40" s="39"/>
      <c r="S40" s="37"/>
      <c r="T40" s="37"/>
      <c r="U40" s="3"/>
    </row>
    <row r="41" spans="1:23" ht="27" customHeight="1">
      <c r="B41" s="121">
        <v>14</v>
      </c>
      <c r="C41" s="124"/>
      <c r="D41" s="123"/>
      <c r="E41" s="24"/>
      <c r="F41" s="124"/>
      <c r="G41" s="29"/>
      <c r="H41" s="52"/>
      <c r="I41" s="53"/>
      <c r="P41" s="36"/>
      <c r="Q41" s="36"/>
      <c r="R41" s="39"/>
      <c r="S41" s="37"/>
      <c r="T41" s="39"/>
      <c r="U41" s="2"/>
    </row>
    <row r="42" spans="1:23" ht="27" customHeight="1">
      <c r="B42" s="121"/>
      <c r="C42" s="125"/>
      <c r="D42" s="123"/>
      <c r="E42" s="24"/>
      <c r="F42" s="125"/>
      <c r="G42" s="29"/>
      <c r="H42" s="52"/>
      <c r="I42" s="53"/>
      <c r="P42" s="36"/>
      <c r="Q42" s="36"/>
      <c r="R42" s="37"/>
      <c r="S42" s="37"/>
      <c r="T42" s="39"/>
      <c r="U42" s="2"/>
    </row>
    <row r="43" spans="1:23" ht="27" customHeight="1">
      <c r="B43" s="121">
        <v>15</v>
      </c>
      <c r="C43" s="124"/>
      <c r="D43" s="123"/>
      <c r="E43" s="24"/>
      <c r="F43" s="124"/>
      <c r="G43" s="29"/>
      <c r="H43" s="52"/>
      <c r="I43" s="53"/>
      <c r="P43" s="36"/>
      <c r="Q43" s="36"/>
      <c r="R43" s="39"/>
      <c r="S43" s="39"/>
      <c r="T43" s="39"/>
      <c r="U43" s="3"/>
    </row>
    <row r="44" spans="1:23" ht="27" customHeight="1">
      <c r="B44" s="121"/>
      <c r="C44" s="125"/>
      <c r="D44" s="123"/>
      <c r="E44" s="24"/>
      <c r="F44" s="125"/>
      <c r="G44" s="29"/>
      <c r="H44" s="52"/>
      <c r="I44" s="53"/>
      <c r="P44" s="36"/>
      <c r="Q44" s="36"/>
      <c r="R44" s="39"/>
      <c r="S44" s="37"/>
      <c r="T44" s="37"/>
      <c r="U44" s="3"/>
    </row>
    <row r="45" spans="1:23" ht="27" customHeight="1">
      <c r="B45" s="121">
        <v>16</v>
      </c>
      <c r="C45" s="124"/>
      <c r="D45" s="123"/>
      <c r="E45" s="24"/>
      <c r="F45" s="124"/>
      <c r="G45" s="29"/>
      <c r="H45" s="52"/>
      <c r="I45" s="53"/>
      <c r="P45" s="36"/>
      <c r="Q45" s="36"/>
      <c r="R45" s="39"/>
      <c r="S45" s="37"/>
      <c r="T45" s="37"/>
      <c r="U45" s="2"/>
    </row>
    <row r="46" spans="1:23" ht="27" customHeight="1">
      <c r="B46" s="121"/>
      <c r="C46" s="125"/>
      <c r="D46" s="123"/>
      <c r="E46" s="24"/>
      <c r="F46" s="125"/>
      <c r="G46" s="29"/>
      <c r="H46" s="52"/>
      <c r="I46" s="53"/>
      <c r="P46" s="36"/>
      <c r="Q46" s="36"/>
      <c r="R46" s="39"/>
      <c r="S46" s="37"/>
      <c r="T46" s="37"/>
      <c r="U46" s="3"/>
    </row>
    <row r="47" spans="1:23" ht="27" customHeight="1">
      <c r="B47" s="121">
        <v>17</v>
      </c>
      <c r="C47" s="124"/>
      <c r="D47" s="123"/>
      <c r="E47" s="24"/>
      <c r="F47" s="124"/>
      <c r="G47" s="29"/>
      <c r="H47" s="52"/>
      <c r="I47" s="53"/>
      <c r="P47" s="36"/>
      <c r="Q47" s="36"/>
      <c r="R47" s="39"/>
      <c r="S47" s="37"/>
      <c r="T47" s="37"/>
      <c r="U47" s="2"/>
    </row>
    <row r="48" spans="1:23" ht="27" customHeight="1">
      <c r="B48" s="121"/>
      <c r="C48" s="125"/>
      <c r="D48" s="123"/>
      <c r="E48" s="24"/>
      <c r="F48" s="125"/>
      <c r="G48" s="29"/>
      <c r="H48" s="52"/>
      <c r="I48" s="53"/>
      <c r="P48" s="36"/>
      <c r="Q48" s="36"/>
      <c r="R48" s="39"/>
      <c r="S48" s="37"/>
      <c r="T48" s="37"/>
      <c r="U48" s="3"/>
    </row>
    <row r="49" spans="1:21" ht="27" hidden="1" customHeight="1">
      <c r="B49" s="121">
        <v>18</v>
      </c>
      <c r="C49" s="122"/>
      <c r="D49" s="123"/>
      <c r="E49" s="24"/>
      <c r="F49" s="124"/>
      <c r="G49" s="29"/>
      <c r="H49" s="52"/>
      <c r="I49" s="53"/>
      <c r="P49" s="36"/>
      <c r="Q49" s="36"/>
      <c r="R49" s="39"/>
      <c r="S49" s="37"/>
      <c r="T49" s="37"/>
      <c r="U49" s="2"/>
    </row>
    <row r="50" spans="1:21" ht="27" hidden="1" customHeight="1">
      <c r="B50" s="121"/>
      <c r="C50" s="122"/>
      <c r="D50" s="123"/>
      <c r="E50" s="24"/>
      <c r="F50" s="125"/>
      <c r="G50" s="29"/>
      <c r="H50" s="52"/>
      <c r="I50" s="53"/>
      <c r="P50" s="36"/>
      <c r="Q50" s="36"/>
      <c r="R50" s="39"/>
      <c r="S50" s="37"/>
      <c r="T50" s="37"/>
      <c r="U50" s="2"/>
    </row>
    <row r="51" spans="1:21" ht="27" hidden="1" customHeight="1">
      <c r="B51" s="121">
        <v>19</v>
      </c>
      <c r="C51" s="122"/>
      <c r="D51" s="123"/>
      <c r="E51" s="24"/>
      <c r="F51" s="124"/>
      <c r="G51" s="29"/>
      <c r="H51" s="52"/>
      <c r="I51" s="53"/>
      <c r="P51" s="36"/>
      <c r="Q51" s="36"/>
      <c r="R51" s="39"/>
      <c r="S51" s="37"/>
      <c r="T51" s="37"/>
      <c r="U51" s="2"/>
    </row>
    <row r="52" spans="1:21" ht="27" hidden="1" customHeight="1">
      <c r="B52" s="121"/>
      <c r="C52" s="122"/>
      <c r="D52" s="123"/>
      <c r="E52" s="24"/>
      <c r="F52" s="125"/>
      <c r="G52" s="29"/>
      <c r="H52" s="52"/>
      <c r="I52" s="53"/>
      <c r="P52" s="36"/>
      <c r="Q52" s="36"/>
      <c r="R52" s="37"/>
      <c r="S52" s="37"/>
      <c r="T52" s="37"/>
      <c r="U52" s="2"/>
    </row>
    <row r="53" spans="1:21" ht="27" hidden="1" customHeight="1">
      <c r="B53" s="121">
        <v>20</v>
      </c>
      <c r="C53" s="122"/>
      <c r="D53" s="123"/>
      <c r="E53" s="24"/>
      <c r="F53" s="122"/>
      <c r="G53" s="29"/>
      <c r="H53" s="52"/>
      <c r="I53" s="53"/>
      <c r="P53" s="36"/>
      <c r="Q53" s="36"/>
      <c r="R53" s="39"/>
      <c r="S53" s="39"/>
      <c r="T53" s="39"/>
      <c r="U53" s="2"/>
    </row>
    <row r="54" spans="1:21" ht="27" hidden="1" customHeight="1" thickBot="1">
      <c r="B54" s="112"/>
      <c r="C54" s="128"/>
      <c r="D54" s="127"/>
      <c r="E54" s="25"/>
      <c r="F54" s="128"/>
      <c r="G54" s="30"/>
      <c r="H54" s="52"/>
      <c r="I54" s="53"/>
      <c r="P54" s="36"/>
      <c r="Q54" s="36"/>
      <c r="R54" s="37"/>
      <c r="S54" s="39"/>
      <c r="T54" s="39"/>
      <c r="U54" s="2"/>
    </row>
    <row r="55" spans="1:21" ht="27" hidden="1" customHeight="1">
      <c r="A55" s="18">
        <f>COUNTA(E55,E57,E59,E61,E63,E65,E67,E69,E71,E73)</f>
        <v>0</v>
      </c>
      <c r="B55" s="121">
        <v>21</v>
      </c>
      <c r="C55" s="122"/>
      <c r="D55" s="123"/>
      <c r="E55" s="24"/>
      <c r="F55" s="124"/>
      <c r="G55" s="29"/>
      <c r="H55" s="52"/>
      <c r="I55" s="53"/>
      <c r="P55" s="36"/>
      <c r="Q55" s="36"/>
      <c r="R55" s="39"/>
      <c r="S55" s="37"/>
      <c r="T55" s="37"/>
      <c r="U55" s="2"/>
    </row>
    <row r="56" spans="1:21" ht="27" hidden="1" customHeight="1">
      <c r="A56" s="19">
        <f>COUNTA(G55:I55,G57:I57,G59:I59,G61:I61,G63:I63,G65:I65,G67:I67,G69:I69,G71:I71,G73:I73)</f>
        <v>0</v>
      </c>
      <c r="B56" s="121"/>
      <c r="C56" s="122"/>
      <c r="D56" s="123"/>
      <c r="E56" s="24"/>
      <c r="F56" s="125"/>
      <c r="G56" s="29"/>
      <c r="H56" s="52"/>
      <c r="I56" s="53"/>
      <c r="P56" s="36"/>
      <c r="Q56" s="36"/>
      <c r="R56" s="37"/>
      <c r="S56" s="37"/>
      <c r="T56" s="37"/>
      <c r="U56" s="2"/>
    </row>
    <row r="57" spans="1:21" ht="27" hidden="1" customHeight="1">
      <c r="B57" s="121">
        <v>22</v>
      </c>
      <c r="C57" s="122"/>
      <c r="D57" s="123"/>
      <c r="E57" s="24"/>
      <c r="F57" s="124"/>
      <c r="G57" s="29"/>
      <c r="H57" s="52"/>
      <c r="I57" s="53"/>
      <c r="P57" s="36"/>
      <c r="Q57" s="36"/>
      <c r="R57" s="37"/>
      <c r="S57" s="37"/>
      <c r="T57" s="37"/>
      <c r="U57" s="3"/>
    </row>
    <row r="58" spans="1:21" ht="27" hidden="1" customHeight="1">
      <c r="B58" s="121"/>
      <c r="C58" s="122"/>
      <c r="D58" s="123"/>
      <c r="E58" s="24"/>
      <c r="F58" s="125"/>
      <c r="G58" s="29"/>
      <c r="H58" s="52"/>
      <c r="I58" s="53"/>
      <c r="P58" s="36"/>
      <c r="Q58" s="36"/>
      <c r="R58" s="39"/>
      <c r="S58" s="37"/>
      <c r="T58" s="37"/>
      <c r="U58" s="2"/>
    </row>
    <row r="59" spans="1:21" ht="27" hidden="1" customHeight="1">
      <c r="B59" s="121">
        <v>23</v>
      </c>
      <c r="C59" s="122"/>
      <c r="D59" s="123"/>
      <c r="E59" s="24"/>
      <c r="F59" s="124"/>
      <c r="G59" s="29"/>
      <c r="H59" s="52"/>
      <c r="I59" s="53"/>
      <c r="P59" s="36"/>
      <c r="Q59" s="36"/>
      <c r="R59" s="39"/>
      <c r="S59" s="37"/>
      <c r="T59" s="37"/>
      <c r="U59" s="2"/>
    </row>
    <row r="60" spans="1:21" ht="27" hidden="1" customHeight="1">
      <c r="B60" s="121"/>
      <c r="C60" s="122"/>
      <c r="D60" s="123"/>
      <c r="E60" s="24"/>
      <c r="F60" s="125"/>
      <c r="G60" s="29"/>
      <c r="H60" s="52"/>
      <c r="I60" s="53"/>
      <c r="P60" s="36"/>
      <c r="Q60" s="36"/>
      <c r="R60" s="39"/>
      <c r="S60" s="37"/>
      <c r="T60" s="37"/>
      <c r="U60" s="3"/>
    </row>
    <row r="61" spans="1:21" ht="27" hidden="1" customHeight="1">
      <c r="B61" s="121">
        <v>24</v>
      </c>
      <c r="C61" s="122"/>
      <c r="D61" s="123"/>
      <c r="E61" s="24"/>
      <c r="F61" s="124"/>
      <c r="G61" s="29"/>
      <c r="H61" s="52"/>
      <c r="I61" s="53"/>
      <c r="P61" s="36"/>
      <c r="Q61" s="36"/>
      <c r="R61" s="39"/>
      <c r="S61" s="37"/>
      <c r="T61" s="37"/>
      <c r="U61" s="2"/>
    </row>
    <row r="62" spans="1:21" ht="27" hidden="1" customHeight="1">
      <c r="B62" s="121"/>
      <c r="C62" s="122"/>
      <c r="D62" s="123"/>
      <c r="E62" s="24"/>
      <c r="F62" s="125"/>
      <c r="G62" s="29"/>
      <c r="H62" s="52"/>
      <c r="I62" s="53"/>
      <c r="P62" s="36"/>
      <c r="Q62" s="36"/>
      <c r="R62" s="37"/>
      <c r="S62" s="37"/>
      <c r="T62" s="37"/>
      <c r="U62" s="2"/>
    </row>
    <row r="63" spans="1:21" ht="27" hidden="1" customHeight="1">
      <c r="B63" s="121">
        <v>25</v>
      </c>
      <c r="C63" s="122"/>
      <c r="D63" s="123"/>
      <c r="E63" s="24"/>
      <c r="F63" s="124"/>
      <c r="G63" s="29"/>
      <c r="H63" s="52"/>
      <c r="I63" s="53"/>
      <c r="P63" s="36"/>
      <c r="Q63" s="36"/>
      <c r="R63" s="39"/>
      <c r="S63" s="37"/>
      <c r="T63" s="37"/>
      <c r="U63" s="3"/>
    </row>
    <row r="64" spans="1:21" ht="27" hidden="1" customHeight="1">
      <c r="B64" s="121"/>
      <c r="C64" s="122"/>
      <c r="D64" s="123"/>
      <c r="E64" s="24"/>
      <c r="F64" s="125"/>
      <c r="G64" s="29"/>
      <c r="H64" s="52"/>
      <c r="I64" s="53"/>
      <c r="P64" s="36"/>
      <c r="Q64" s="36"/>
      <c r="R64" s="39"/>
      <c r="S64" s="37"/>
      <c r="T64" s="37"/>
      <c r="U64" s="3"/>
    </row>
    <row r="65" spans="1:21" ht="27" hidden="1" customHeight="1">
      <c r="B65" s="121">
        <v>26</v>
      </c>
      <c r="C65" s="122"/>
      <c r="D65" s="123"/>
      <c r="E65" s="24"/>
      <c r="F65" s="124"/>
      <c r="G65" s="29"/>
      <c r="H65" s="52"/>
      <c r="I65" s="53"/>
      <c r="P65" s="36"/>
      <c r="Q65" s="36"/>
      <c r="R65" s="39"/>
      <c r="S65" s="37"/>
      <c r="T65" s="37"/>
      <c r="U65" s="2"/>
    </row>
    <row r="66" spans="1:21" ht="27" hidden="1" customHeight="1">
      <c r="B66" s="121"/>
      <c r="C66" s="122"/>
      <c r="D66" s="123"/>
      <c r="E66" s="24"/>
      <c r="F66" s="125"/>
      <c r="G66" s="29"/>
      <c r="H66" s="52"/>
      <c r="I66" s="53"/>
      <c r="P66" s="36"/>
      <c r="Q66" s="36"/>
      <c r="R66" s="39"/>
      <c r="S66" s="37"/>
      <c r="T66" s="37"/>
      <c r="U66" s="3"/>
    </row>
    <row r="67" spans="1:21" ht="27" hidden="1" customHeight="1">
      <c r="B67" s="121">
        <v>27</v>
      </c>
      <c r="C67" s="122"/>
      <c r="D67" s="123"/>
      <c r="E67" s="24"/>
      <c r="F67" s="124"/>
      <c r="G67" s="29"/>
      <c r="H67" s="52"/>
      <c r="I67" s="53"/>
      <c r="P67" s="36"/>
      <c r="Q67" s="36"/>
      <c r="R67" s="39"/>
      <c r="S67" s="37"/>
      <c r="T67" s="37"/>
      <c r="U67" s="2"/>
    </row>
    <row r="68" spans="1:21" ht="27" hidden="1" customHeight="1">
      <c r="B68" s="121"/>
      <c r="C68" s="122"/>
      <c r="D68" s="123"/>
      <c r="E68" s="24"/>
      <c r="F68" s="125"/>
      <c r="G68" s="29"/>
      <c r="H68" s="52"/>
      <c r="I68" s="53"/>
      <c r="P68" s="36"/>
      <c r="Q68" s="36"/>
      <c r="R68" s="39"/>
      <c r="S68" s="37"/>
      <c r="T68" s="37"/>
      <c r="U68" s="3"/>
    </row>
    <row r="69" spans="1:21" ht="27" hidden="1" customHeight="1">
      <c r="B69" s="121">
        <v>28</v>
      </c>
      <c r="C69" s="122"/>
      <c r="D69" s="123"/>
      <c r="E69" s="24"/>
      <c r="F69" s="124"/>
      <c r="G69" s="29"/>
      <c r="H69" s="52"/>
      <c r="I69" s="53"/>
      <c r="P69" s="36"/>
      <c r="Q69" s="36"/>
      <c r="R69" s="39"/>
      <c r="S69" s="37"/>
      <c r="T69" s="37"/>
      <c r="U69" s="2"/>
    </row>
    <row r="70" spans="1:21" ht="27" hidden="1" customHeight="1">
      <c r="B70" s="121"/>
      <c r="C70" s="122"/>
      <c r="D70" s="123"/>
      <c r="E70" s="24"/>
      <c r="F70" s="125"/>
      <c r="G70" s="29"/>
      <c r="H70" s="52"/>
      <c r="I70" s="53"/>
      <c r="P70" s="36"/>
      <c r="Q70" s="36"/>
      <c r="R70" s="39"/>
      <c r="S70" s="37"/>
      <c r="T70" s="37"/>
      <c r="U70" s="2"/>
    </row>
    <row r="71" spans="1:21" ht="27" hidden="1" customHeight="1">
      <c r="B71" s="121">
        <v>29</v>
      </c>
      <c r="C71" s="122"/>
      <c r="D71" s="123"/>
      <c r="E71" s="24"/>
      <c r="F71" s="124"/>
      <c r="G71" s="29"/>
      <c r="H71" s="52"/>
      <c r="I71" s="53"/>
      <c r="P71" s="36"/>
      <c r="Q71" s="36"/>
      <c r="R71" s="39"/>
      <c r="S71" s="37"/>
      <c r="T71" s="37"/>
      <c r="U71" s="2"/>
    </row>
    <row r="72" spans="1:21" ht="27" hidden="1" customHeight="1">
      <c r="B72" s="121"/>
      <c r="C72" s="122"/>
      <c r="D72" s="123"/>
      <c r="E72" s="24"/>
      <c r="F72" s="125"/>
      <c r="G72" s="29"/>
      <c r="H72" s="52"/>
      <c r="I72" s="53"/>
      <c r="P72" s="36"/>
      <c r="Q72" s="36"/>
      <c r="R72" s="37"/>
      <c r="S72" s="37"/>
      <c r="T72" s="37"/>
      <c r="U72" s="2"/>
    </row>
    <row r="73" spans="1:21" ht="27" hidden="1" customHeight="1">
      <c r="B73" s="121">
        <v>30</v>
      </c>
      <c r="C73" s="122"/>
      <c r="D73" s="123"/>
      <c r="E73" s="24"/>
      <c r="F73" s="122"/>
      <c r="G73" s="29"/>
      <c r="H73" s="52"/>
      <c r="I73" s="53"/>
      <c r="P73" s="36"/>
      <c r="Q73" s="36"/>
      <c r="R73" s="39"/>
      <c r="S73" s="39"/>
      <c r="T73" s="39"/>
      <c r="U73" s="2"/>
    </row>
    <row r="74" spans="1:21" ht="27" hidden="1" customHeight="1" thickBot="1">
      <c r="B74" s="112"/>
      <c r="C74" s="128"/>
      <c r="D74" s="127"/>
      <c r="E74" s="25"/>
      <c r="F74" s="128"/>
      <c r="G74" s="30"/>
      <c r="H74" s="52"/>
      <c r="I74" s="53"/>
      <c r="P74" s="36"/>
      <c r="Q74" s="36"/>
      <c r="R74" s="37"/>
      <c r="S74" s="39"/>
      <c r="T74" s="39"/>
      <c r="U74" s="2"/>
    </row>
    <row r="75" spans="1:21" ht="27" hidden="1" customHeight="1">
      <c r="A75" s="18">
        <f>COUNTA(E75,E77,E79,E81,E83,E85,E87,E89,E91,E93)</f>
        <v>0</v>
      </c>
      <c r="B75" s="121">
        <v>31</v>
      </c>
      <c r="C75" s="122"/>
      <c r="D75" s="123"/>
      <c r="E75" s="24"/>
      <c r="F75" s="124"/>
      <c r="G75" s="29"/>
      <c r="H75" s="52"/>
      <c r="I75" s="53"/>
      <c r="P75" s="36"/>
      <c r="Q75" s="36"/>
      <c r="R75" s="39"/>
      <c r="S75" s="37"/>
      <c r="T75" s="37"/>
      <c r="U75" s="2"/>
    </row>
    <row r="76" spans="1:21" ht="27" hidden="1" customHeight="1">
      <c r="A76" s="19">
        <f>COUNTA(G75:I75,G77:I77,G79:I79,G81:I81,G83:I83,G85:I85,G87:I87,G89:I89,G91:I91,G93:I93)</f>
        <v>0</v>
      </c>
      <c r="B76" s="121"/>
      <c r="C76" s="122"/>
      <c r="D76" s="123"/>
      <c r="E76" s="24"/>
      <c r="F76" s="125"/>
      <c r="G76" s="29"/>
      <c r="H76" s="52"/>
      <c r="I76" s="53"/>
      <c r="P76" s="36"/>
      <c r="Q76" s="36"/>
      <c r="R76" s="37"/>
      <c r="S76" s="37"/>
      <c r="T76" s="37"/>
      <c r="U76" s="2"/>
    </row>
    <row r="77" spans="1:21" ht="27" hidden="1" customHeight="1">
      <c r="B77" s="121">
        <v>32</v>
      </c>
      <c r="C77" s="122"/>
      <c r="D77" s="123"/>
      <c r="E77" s="24"/>
      <c r="F77" s="124"/>
      <c r="G77" s="29"/>
      <c r="H77" s="52"/>
      <c r="I77" s="53"/>
      <c r="P77" s="36"/>
      <c r="Q77" s="36"/>
      <c r="R77" s="37"/>
      <c r="S77" s="37"/>
      <c r="T77" s="37"/>
      <c r="U77" s="3"/>
    </row>
    <row r="78" spans="1:21" ht="27" hidden="1" customHeight="1">
      <c r="B78" s="121"/>
      <c r="C78" s="122"/>
      <c r="D78" s="123"/>
      <c r="E78" s="24"/>
      <c r="F78" s="125"/>
      <c r="G78" s="29"/>
      <c r="H78" s="52"/>
      <c r="I78" s="53"/>
      <c r="P78" s="36"/>
      <c r="Q78" s="36"/>
      <c r="R78" s="39"/>
      <c r="S78" s="37"/>
      <c r="T78" s="37"/>
      <c r="U78" s="2"/>
    </row>
    <row r="79" spans="1:21" ht="27" hidden="1" customHeight="1">
      <c r="B79" s="121">
        <v>33</v>
      </c>
      <c r="C79" s="122"/>
      <c r="D79" s="123"/>
      <c r="E79" s="24"/>
      <c r="F79" s="124"/>
      <c r="G79" s="29"/>
      <c r="H79" s="52"/>
      <c r="I79" s="53"/>
      <c r="P79" s="36"/>
      <c r="Q79" s="36"/>
      <c r="R79" s="39"/>
      <c r="S79" s="37"/>
      <c r="T79" s="37"/>
      <c r="U79" s="2"/>
    </row>
    <row r="80" spans="1:21" ht="27" hidden="1" customHeight="1">
      <c r="B80" s="121"/>
      <c r="C80" s="122"/>
      <c r="D80" s="123"/>
      <c r="E80" s="24"/>
      <c r="F80" s="125"/>
      <c r="G80" s="29"/>
      <c r="H80" s="52"/>
      <c r="I80" s="53"/>
      <c r="P80" s="36"/>
      <c r="Q80" s="36"/>
      <c r="R80" s="39"/>
      <c r="S80" s="37"/>
      <c r="T80" s="37"/>
      <c r="U80" s="3"/>
    </row>
    <row r="81" spans="1:21" ht="27" hidden="1" customHeight="1">
      <c r="B81" s="121">
        <v>34</v>
      </c>
      <c r="C81" s="122"/>
      <c r="D81" s="123"/>
      <c r="E81" s="24"/>
      <c r="F81" s="124"/>
      <c r="G81" s="29"/>
      <c r="H81" s="52"/>
      <c r="I81" s="53"/>
      <c r="P81" s="36"/>
      <c r="Q81" s="36"/>
      <c r="R81" s="39"/>
      <c r="S81" s="37"/>
      <c r="T81" s="37"/>
      <c r="U81" s="2"/>
    </row>
    <row r="82" spans="1:21" ht="27" hidden="1" customHeight="1">
      <c r="B82" s="121"/>
      <c r="C82" s="122"/>
      <c r="D82" s="123"/>
      <c r="E82" s="24"/>
      <c r="F82" s="125"/>
      <c r="G82" s="29"/>
      <c r="H82" s="52"/>
      <c r="I82" s="53"/>
      <c r="P82" s="36"/>
      <c r="Q82" s="36"/>
      <c r="R82" s="37"/>
      <c r="S82" s="37"/>
      <c r="T82" s="37"/>
      <c r="U82" s="2"/>
    </row>
    <row r="83" spans="1:21" ht="27" hidden="1" customHeight="1">
      <c r="B83" s="121">
        <v>35</v>
      </c>
      <c r="C83" s="122"/>
      <c r="D83" s="123"/>
      <c r="E83" s="24"/>
      <c r="F83" s="124"/>
      <c r="G83" s="29"/>
      <c r="H83" s="52"/>
      <c r="I83" s="53"/>
      <c r="P83" s="36"/>
      <c r="Q83" s="36"/>
      <c r="R83" s="39"/>
      <c r="S83" s="37"/>
      <c r="T83" s="37"/>
      <c r="U83" s="3"/>
    </row>
    <row r="84" spans="1:21" ht="27" hidden="1" customHeight="1">
      <c r="B84" s="121"/>
      <c r="C84" s="122"/>
      <c r="D84" s="123"/>
      <c r="E84" s="24"/>
      <c r="F84" s="125"/>
      <c r="G84" s="29"/>
      <c r="H84" s="52"/>
      <c r="I84" s="53"/>
      <c r="P84" s="36"/>
      <c r="Q84" s="36"/>
      <c r="R84" s="39"/>
      <c r="S84" s="37"/>
      <c r="T84" s="37"/>
      <c r="U84" s="3"/>
    </row>
    <row r="85" spans="1:21" ht="27" hidden="1" customHeight="1">
      <c r="B85" s="121">
        <v>36</v>
      </c>
      <c r="C85" s="122"/>
      <c r="D85" s="123"/>
      <c r="E85" s="24"/>
      <c r="F85" s="124"/>
      <c r="G85" s="29"/>
      <c r="H85" s="52"/>
      <c r="I85" s="53"/>
      <c r="P85" s="36"/>
      <c r="Q85" s="36"/>
      <c r="R85" s="39"/>
      <c r="S85" s="37"/>
      <c r="T85" s="37"/>
      <c r="U85" s="2"/>
    </row>
    <row r="86" spans="1:21" ht="27" hidden="1" customHeight="1">
      <c r="B86" s="121"/>
      <c r="C86" s="122"/>
      <c r="D86" s="123"/>
      <c r="E86" s="24"/>
      <c r="F86" s="125"/>
      <c r="G86" s="29"/>
      <c r="H86" s="52"/>
      <c r="I86" s="53"/>
      <c r="P86" s="36"/>
      <c r="Q86" s="36"/>
      <c r="R86" s="39"/>
      <c r="S86" s="37"/>
      <c r="T86" s="37"/>
      <c r="U86" s="3"/>
    </row>
    <row r="87" spans="1:21" ht="27" hidden="1" customHeight="1">
      <c r="B87" s="121">
        <v>37</v>
      </c>
      <c r="C87" s="122"/>
      <c r="D87" s="123"/>
      <c r="E87" s="24"/>
      <c r="F87" s="124"/>
      <c r="G87" s="29"/>
      <c r="H87" s="52"/>
      <c r="I87" s="53"/>
      <c r="P87" s="36"/>
      <c r="Q87" s="36"/>
      <c r="R87" s="39"/>
      <c r="S87" s="37"/>
      <c r="T87" s="37"/>
      <c r="U87" s="2"/>
    </row>
    <row r="88" spans="1:21" ht="27" hidden="1" customHeight="1">
      <c r="B88" s="121"/>
      <c r="C88" s="122"/>
      <c r="D88" s="123"/>
      <c r="E88" s="24"/>
      <c r="F88" s="125"/>
      <c r="G88" s="29"/>
      <c r="H88" s="52"/>
      <c r="I88" s="53"/>
      <c r="P88" s="36"/>
      <c r="Q88" s="36"/>
      <c r="R88" s="39"/>
      <c r="S88" s="37"/>
      <c r="T88" s="37"/>
      <c r="U88" s="3"/>
    </row>
    <row r="89" spans="1:21" ht="27" hidden="1" customHeight="1">
      <c r="B89" s="121">
        <v>38</v>
      </c>
      <c r="C89" s="122"/>
      <c r="D89" s="123"/>
      <c r="E89" s="24"/>
      <c r="F89" s="124"/>
      <c r="G89" s="29"/>
      <c r="H89" s="52"/>
      <c r="I89" s="53"/>
      <c r="P89" s="36"/>
      <c r="Q89" s="36"/>
      <c r="R89" s="39"/>
      <c r="S89" s="37"/>
      <c r="T89" s="37"/>
      <c r="U89" s="2"/>
    </row>
    <row r="90" spans="1:21" ht="27" hidden="1" customHeight="1">
      <c r="B90" s="121"/>
      <c r="C90" s="122"/>
      <c r="D90" s="123"/>
      <c r="E90" s="24"/>
      <c r="F90" s="125"/>
      <c r="G90" s="29"/>
      <c r="H90" s="52"/>
      <c r="I90" s="53"/>
      <c r="P90" s="36"/>
      <c r="Q90" s="36"/>
      <c r="R90" s="39"/>
      <c r="S90" s="37"/>
      <c r="T90" s="37"/>
      <c r="U90" s="2"/>
    </row>
    <row r="91" spans="1:21" ht="27" hidden="1" customHeight="1">
      <c r="B91" s="121">
        <v>39</v>
      </c>
      <c r="C91" s="122"/>
      <c r="D91" s="123"/>
      <c r="E91" s="24"/>
      <c r="F91" s="124"/>
      <c r="G91" s="29"/>
      <c r="H91" s="52"/>
      <c r="I91" s="53"/>
      <c r="P91" s="36"/>
      <c r="Q91" s="36"/>
      <c r="R91" s="39"/>
      <c r="S91" s="37"/>
      <c r="T91" s="37"/>
      <c r="U91" s="2"/>
    </row>
    <row r="92" spans="1:21" ht="27" hidden="1" customHeight="1">
      <c r="B92" s="121"/>
      <c r="C92" s="122"/>
      <c r="D92" s="123"/>
      <c r="E92" s="24"/>
      <c r="F92" s="125"/>
      <c r="G92" s="29"/>
      <c r="H92" s="52"/>
      <c r="I92" s="53"/>
      <c r="P92" s="36"/>
      <c r="Q92" s="36"/>
      <c r="R92" s="37"/>
      <c r="S92" s="37"/>
      <c r="T92" s="37"/>
      <c r="U92" s="2"/>
    </row>
    <row r="93" spans="1:21" ht="27" hidden="1" customHeight="1">
      <c r="B93" s="121">
        <v>40</v>
      </c>
      <c r="C93" s="122"/>
      <c r="D93" s="123"/>
      <c r="E93" s="24"/>
      <c r="F93" s="122"/>
      <c r="G93" s="29"/>
      <c r="H93" s="52"/>
      <c r="I93" s="53"/>
      <c r="P93" s="36"/>
      <c r="Q93" s="36"/>
      <c r="R93" s="39"/>
      <c r="S93" s="39"/>
      <c r="T93" s="39"/>
      <c r="U93" s="2"/>
    </row>
    <row r="94" spans="1:21" ht="27" hidden="1" customHeight="1" thickBot="1">
      <c r="B94" s="112"/>
      <c r="C94" s="128"/>
      <c r="D94" s="127"/>
      <c r="E94" s="25"/>
      <c r="F94" s="128"/>
      <c r="G94" s="30"/>
      <c r="H94" s="52"/>
      <c r="I94" s="53"/>
      <c r="P94" s="36"/>
      <c r="Q94" s="36"/>
      <c r="R94" s="37"/>
      <c r="S94" s="39"/>
      <c r="T94" s="39"/>
      <c r="U94" s="2"/>
    </row>
    <row r="95" spans="1:21" ht="27" hidden="1" customHeight="1">
      <c r="A95" s="18">
        <f>COUNTA(E95,E97,E99,E101,E103,E105,E107,E109,E111,E113)</f>
        <v>0</v>
      </c>
      <c r="B95" s="121">
        <v>41</v>
      </c>
      <c r="C95" s="122"/>
      <c r="D95" s="123"/>
      <c r="E95" s="24"/>
      <c r="F95" s="124"/>
      <c r="G95" s="29"/>
      <c r="H95" s="52"/>
      <c r="I95" s="53"/>
      <c r="P95" s="36"/>
      <c r="Q95" s="36"/>
      <c r="R95" s="39"/>
      <c r="S95" s="37"/>
      <c r="T95" s="37"/>
      <c r="U95" s="2"/>
    </row>
    <row r="96" spans="1:21" ht="27" hidden="1" customHeight="1">
      <c r="A96" s="19">
        <f>COUNTA(G95:I95,G97:I97,G99:I99,G101:I101,G103:I103,G105:I105,G107:I107,G109:I109,G111:I111,G113:I113)</f>
        <v>0</v>
      </c>
      <c r="B96" s="121"/>
      <c r="C96" s="122"/>
      <c r="D96" s="123"/>
      <c r="E96" s="24"/>
      <c r="F96" s="125"/>
      <c r="G96" s="29"/>
      <c r="H96" s="52"/>
      <c r="I96" s="53"/>
      <c r="Q96" s="36"/>
      <c r="R96" s="37"/>
      <c r="S96" s="37"/>
      <c r="T96" s="37"/>
      <c r="U96" s="2"/>
    </row>
    <row r="97" spans="2:21" ht="27" hidden="1" customHeight="1">
      <c r="B97" s="121">
        <v>42</v>
      </c>
      <c r="C97" s="122"/>
      <c r="D97" s="123"/>
      <c r="E97" s="24"/>
      <c r="F97" s="124"/>
      <c r="G97" s="29"/>
      <c r="H97" s="52"/>
      <c r="I97" s="53"/>
      <c r="Q97" s="36"/>
      <c r="R97" s="37"/>
      <c r="S97" s="37"/>
      <c r="T97" s="37"/>
      <c r="U97" s="3"/>
    </row>
    <row r="98" spans="2:21" ht="27" hidden="1" customHeight="1">
      <c r="B98" s="121"/>
      <c r="C98" s="122"/>
      <c r="D98" s="123"/>
      <c r="E98" s="24"/>
      <c r="F98" s="125"/>
      <c r="G98" s="29"/>
      <c r="H98" s="52"/>
      <c r="I98" s="53"/>
      <c r="Q98" s="36"/>
      <c r="R98" s="39"/>
      <c r="S98" s="37"/>
      <c r="T98" s="37"/>
      <c r="U98" s="2"/>
    </row>
    <row r="99" spans="2:21" ht="27" hidden="1" customHeight="1">
      <c r="B99" s="121">
        <v>43</v>
      </c>
      <c r="C99" s="122"/>
      <c r="D99" s="123"/>
      <c r="E99" s="24"/>
      <c r="F99" s="124"/>
      <c r="G99" s="29"/>
      <c r="H99" s="52"/>
      <c r="I99" s="53"/>
      <c r="Q99" s="36"/>
      <c r="R99" s="39"/>
      <c r="S99" s="37"/>
      <c r="T99" s="37"/>
      <c r="U99" s="2"/>
    </row>
    <row r="100" spans="2:21" ht="27" hidden="1" customHeight="1">
      <c r="B100" s="121"/>
      <c r="C100" s="122"/>
      <c r="D100" s="123"/>
      <c r="E100" s="24"/>
      <c r="F100" s="125"/>
      <c r="G100" s="29"/>
      <c r="H100" s="52"/>
      <c r="I100" s="53"/>
      <c r="Q100" s="36"/>
      <c r="R100" s="39"/>
      <c r="S100" s="37"/>
      <c r="T100" s="37"/>
      <c r="U100" s="3"/>
    </row>
    <row r="101" spans="2:21" ht="27" hidden="1" customHeight="1">
      <c r="B101" s="121">
        <v>44</v>
      </c>
      <c r="C101" s="122"/>
      <c r="D101" s="123"/>
      <c r="E101" s="24"/>
      <c r="F101" s="124"/>
      <c r="G101" s="29"/>
      <c r="H101" s="52"/>
      <c r="I101" s="53"/>
      <c r="Q101" s="36"/>
      <c r="R101" s="39"/>
      <c r="S101" s="37"/>
      <c r="T101" s="37"/>
      <c r="U101" s="2"/>
    </row>
    <row r="102" spans="2:21" ht="27" hidden="1" customHeight="1">
      <c r="B102" s="121"/>
      <c r="C102" s="122"/>
      <c r="D102" s="123"/>
      <c r="E102" s="24"/>
      <c r="F102" s="125"/>
      <c r="G102" s="29"/>
      <c r="H102" s="52"/>
      <c r="I102" s="53"/>
      <c r="Q102" s="36"/>
      <c r="R102" s="37"/>
      <c r="S102" s="37"/>
      <c r="T102" s="37"/>
      <c r="U102" s="2"/>
    </row>
    <row r="103" spans="2:21" ht="27" hidden="1" customHeight="1">
      <c r="B103" s="121">
        <v>45</v>
      </c>
      <c r="C103" s="122"/>
      <c r="D103" s="123"/>
      <c r="E103" s="24"/>
      <c r="F103" s="124"/>
      <c r="G103" s="29"/>
      <c r="H103" s="52"/>
      <c r="I103" s="53"/>
      <c r="Q103" s="36"/>
      <c r="R103" s="39"/>
      <c r="S103" s="37"/>
      <c r="T103" s="37"/>
      <c r="U103" s="3"/>
    </row>
    <row r="104" spans="2:21" ht="27" hidden="1" customHeight="1">
      <c r="B104" s="121"/>
      <c r="C104" s="122"/>
      <c r="D104" s="123"/>
      <c r="E104" s="24"/>
      <c r="F104" s="125"/>
      <c r="G104" s="29"/>
      <c r="H104" s="52"/>
      <c r="I104" s="53"/>
      <c r="Q104" s="36"/>
      <c r="R104" s="39"/>
      <c r="S104" s="37"/>
      <c r="T104" s="37"/>
      <c r="U104" s="3"/>
    </row>
    <row r="105" spans="2:21" ht="27" hidden="1" customHeight="1">
      <c r="B105" s="121">
        <v>46</v>
      </c>
      <c r="C105" s="122"/>
      <c r="D105" s="123"/>
      <c r="E105" s="24"/>
      <c r="F105" s="124"/>
      <c r="G105" s="29"/>
      <c r="H105" s="52"/>
      <c r="I105" s="53"/>
      <c r="Q105" s="36"/>
      <c r="R105" s="39"/>
      <c r="S105" s="37"/>
      <c r="T105" s="37"/>
      <c r="U105" s="2"/>
    </row>
    <row r="106" spans="2:21" ht="27" hidden="1" customHeight="1">
      <c r="B106" s="121"/>
      <c r="C106" s="122"/>
      <c r="D106" s="123"/>
      <c r="E106" s="24"/>
      <c r="F106" s="125"/>
      <c r="G106" s="29"/>
      <c r="H106" s="52"/>
      <c r="I106" s="53"/>
      <c r="Q106" s="36"/>
      <c r="R106" s="39"/>
      <c r="S106" s="37"/>
      <c r="T106" s="37"/>
      <c r="U106" s="3"/>
    </row>
    <row r="107" spans="2:21" ht="27" hidden="1" customHeight="1">
      <c r="B107" s="121">
        <v>47</v>
      </c>
      <c r="C107" s="122"/>
      <c r="D107" s="123"/>
      <c r="E107" s="24"/>
      <c r="F107" s="124"/>
      <c r="G107" s="29"/>
      <c r="H107" s="52"/>
      <c r="I107" s="53"/>
      <c r="Q107" s="36"/>
      <c r="R107" s="39"/>
      <c r="S107" s="37"/>
      <c r="T107" s="37"/>
      <c r="U107" s="2"/>
    </row>
    <row r="108" spans="2:21" ht="27" hidden="1" customHeight="1">
      <c r="B108" s="121"/>
      <c r="C108" s="122"/>
      <c r="D108" s="123"/>
      <c r="E108" s="24"/>
      <c r="F108" s="125"/>
      <c r="G108" s="29"/>
      <c r="H108" s="52"/>
      <c r="I108" s="53"/>
      <c r="Q108" s="36"/>
      <c r="R108" s="39"/>
      <c r="S108" s="37"/>
      <c r="T108" s="37"/>
      <c r="U108" s="3"/>
    </row>
    <row r="109" spans="2:21" ht="27" hidden="1" customHeight="1">
      <c r="B109" s="121">
        <v>48</v>
      </c>
      <c r="C109" s="122"/>
      <c r="D109" s="123"/>
      <c r="E109" s="24"/>
      <c r="F109" s="124"/>
      <c r="G109" s="29"/>
      <c r="H109" s="52"/>
      <c r="I109" s="53"/>
      <c r="Q109" s="36"/>
      <c r="R109" s="39"/>
      <c r="S109" s="37"/>
      <c r="T109" s="37"/>
      <c r="U109" s="2"/>
    </row>
    <row r="110" spans="2:21" ht="27" hidden="1" customHeight="1">
      <c r="B110" s="121"/>
      <c r="C110" s="122"/>
      <c r="D110" s="123"/>
      <c r="E110" s="24"/>
      <c r="F110" s="125"/>
      <c r="G110" s="29"/>
      <c r="H110" s="52"/>
      <c r="I110" s="53"/>
      <c r="Q110" s="36"/>
      <c r="R110" s="39"/>
      <c r="S110" s="37"/>
      <c r="T110" s="37"/>
      <c r="U110" s="2"/>
    </row>
    <row r="111" spans="2:21" ht="27" hidden="1" customHeight="1">
      <c r="B111" s="121">
        <v>49</v>
      </c>
      <c r="C111" s="122"/>
      <c r="D111" s="123"/>
      <c r="E111" s="24"/>
      <c r="F111" s="124"/>
      <c r="G111" s="29"/>
      <c r="H111" s="52"/>
      <c r="I111" s="53"/>
      <c r="Q111" s="36"/>
      <c r="R111" s="39"/>
      <c r="S111" s="37"/>
      <c r="T111" s="37"/>
      <c r="U111" s="2"/>
    </row>
    <row r="112" spans="2:21" ht="27" hidden="1" customHeight="1">
      <c r="B112" s="121"/>
      <c r="C112" s="122"/>
      <c r="D112" s="123"/>
      <c r="E112" s="24"/>
      <c r="F112" s="125"/>
      <c r="G112" s="29"/>
      <c r="H112" s="52"/>
      <c r="I112" s="53"/>
      <c r="Q112" s="36"/>
      <c r="R112" s="39"/>
      <c r="S112" s="37"/>
      <c r="T112" s="37"/>
      <c r="U112" s="2"/>
    </row>
    <row r="113" spans="2:21" ht="27" hidden="1" customHeight="1">
      <c r="B113" s="121">
        <v>50</v>
      </c>
      <c r="C113" s="122"/>
      <c r="D113" s="123"/>
      <c r="E113" s="24"/>
      <c r="F113" s="122"/>
      <c r="G113" s="29"/>
      <c r="H113" s="52"/>
      <c r="I113" s="53"/>
      <c r="Q113" s="36"/>
      <c r="R113" s="39"/>
      <c r="S113" s="39"/>
      <c r="T113" s="39"/>
      <c r="U113" s="2"/>
    </row>
    <row r="114" spans="2:21" ht="27" hidden="1" customHeight="1" thickBot="1">
      <c r="B114" s="112"/>
      <c r="C114" s="128"/>
      <c r="D114" s="127"/>
      <c r="E114" s="25"/>
      <c r="F114" s="128"/>
      <c r="G114" s="30"/>
      <c r="H114" s="52"/>
      <c r="I114" s="53"/>
      <c r="Q114" s="36"/>
      <c r="R114" s="39"/>
      <c r="S114" s="39"/>
      <c r="T114" s="39"/>
      <c r="U114" s="2"/>
    </row>
    <row r="115" spans="2:21" ht="20.25" hidden="1" customHeight="1"/>
    <row r="116" spans="2:21" ht="20.25" customHeight="1"/>
    <row r="117" spans="2:21" ht="20.25" customHeight="1"/>
  </sheetData>
  <sheetProtection algorithmName="SHA-512" hashValue="bt65k+nnUQf9JCeLdrg+ffLJ7+C9l/+BkyDiY3YRZMQAxKWu7qgxQBC8qAEq3d+4r67KGYU+IwbZ8kiIoBo9EQ==" saltValue="q/j3bgwaAx1D7dRnK0gEVQ==" spinCount="100000" sheet="1" objects="1" scenarios="1"/>
  <mergeCells count="228">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D99:D100"/>
    <mergeCell ref="F99:F100"/>
    <mergeCell ref="B101:B102"/>
    <mergeCell ref="C101:C102"/>
    <mergeCell ref="D101:D102"/>
    <mergeCell ref="F101:F102"/>
    <mergeCell ref="B103:B104"/>
    <mergeCell ref="C103:C104"/>
    <mergeCell ref="D103:D104"/>
    <mergeCell ref="F103:F104"/>
    <mergeCell ref="B99:B100"/>
    <mergeCell ref="C99:C100"/>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P1:T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 ref="D9:F9"/>
    <mergeCell ref="B11:B12"/>
    <mergeCell ref="C11:C12"/>
    <mergeCell ref="D11:D12"/>
    <mergeCell ref="F11:F12"/>
    <mergeCell ref="B13:B14"/>
    <mergeCell ref="C13:C14"/>
    <mergeCell ref="D13:D14"/>
    <mergeCell ref="F13:F14"/>
    <mergeCell ref="G11:I11"/>
    <mergeCell ref="G12:I12"/>
  </mergeCells>
  <phoneticPr fontId="1"/>
  <conditionalFormatting sqref="G12">
    <cfRule type="containsText" dxfId="12" priority="11" operator="containsText" text="未">
      <formula>NOT(ISERROR(SEARCH("未",G12)))</formula>
    </cfRule>
    <cfRule type="containsText" dxfId="11" priority="12" operator="containsText" text="未">
      <formula>NOT(ISERROR(SEARCH("未",G12)))</formula>
    </cfRule>
    <cfRule type="containsText" dxfId="10" priority="13" operator="containsText" text="未">
      <formula>NOT(ISERROR(SEARCH("未",G12)))</formula>
    </cfRule>
  </conditionalFormatting>
  <conditionalFormatting sqref="G12">
    <cfRule type="containsText" dxfId="9" priority="9" operator="containsText" text="未">
      <formula>NOT(ISERROR(SEARCH("未",G12)))</formula>
    </cfRule>
    <cfRule type="containsText" dxfId="8" priority="10" operator="containsText" text="未">
      <formula>NOT(ISERROR(SEARCH("未",G12)))</formula>
    </cfRule>
  </conditionalFormatting>
  <conditionalFormatting sqref="G12">
    <cfRule type="containsText" dxfId="7" priority="7" operator="containsText" text="未入力">
      <formula>NOT(ISERROR(SEARCH("未入力",G12)))</formula>
    </cfRule>
    <cfRule type="containsText" dxfId="6" priority="8" operator="containsText" text="未入力">
      <formula>NOT(ISERROR(SEARCH("未入力",G12)))</formula>
    </cfRule>
  </conditionalFormatting>
  <conditionalFormatting sqref="C15:C114">
    <cfRule type="containsText" dxfId="5" priority="5" stopIfTrue="1" operator="containsText" text="女">
      <formula>NOT(ISERROR(SEARCH("女",C15)))</formula>
    </cfRule>
    <cfRule type="containsText" dxfId="4" priority="6" stopIfTrue="1" operator="containsText" text="男">
      <formula>NOT(ISERROR(SEARCH("男",C15)))</formula>
    </cfRule>
  </conditionalFormatting>
  <conditionalFormatting sqref="H8">
    <cfRule type="cellIs" dxfId="3" priority="3" operator="greaterThan">
      <formula>6</formula>
    </cfRule>
    <cfRule type="cellIs" dxfId="2" priority="4" operator="lessThan">
      <formula>4</formula>
    </cfRule>
  </conditionalFormatting>
  <conditionalFormatting sqref="H9">
    <cfRule type="cellIs" dxfId="1" priority="1" operator="lessThan">
      <formula>3</formula>
    </cfRule>
    <cfRule type="cellIs" dxfId="0" priority="2" operator="greaterThan">
      <formula>5</formula>
    </cfRule>
  </conditionalFormatting>
  <dataValidations count="12">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dataValidation type="whole" allowBlank="1" showInputMessage="1" showErrorMessage="1" sqref="G92:I92 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
      <formula1>100</formula1>
      <formula2>999999</formula2>
    </dataValidation>
    <dataValidation imeMode="hiragana" allowBlank="1" showInputMessage="1" showErrorMessage="1" sqref="D5:E5 D4:G4 D6"/>
    <dataValidation imeMode="halfAlpha" allowBlank="1" showInputMessage="1" showErrorMessage="1" sqref="G5:I5 H6:I6"/>
    <dataValidation type="whole" allowBlank="1" showInputMessage="1" showErrorMessage="1" sqref="F13">
      <formula1>1</formula1>
      <formula2>99</formula2>
    </dataValidation>
    <dataValidation type="whole" allowBlank="1" showInputMessage="1" showErrorMessage="1" sqref="D13:D14">
      <formula1>1</formula1>
      <formula2>9999</formula2>
    </dataValidation>
    <dataValidation type="list" allowBlank="1" showInputMessage="1" showErrorMessage="1" sqref="G81:I81 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formula1>INDIRECT($C15)</formula1>
    </dataValidation>
    <dataValidation type="list" allowBlank="1" showInputMessage="1" showErrorMessage="1" sqref="F15:F114">
      <formula1>$M$11:$M$13</formula1>
    </dataValidation>
    <dataValidation type="list" allowBlank="1" showInputMessage="1" showErrorMessage="1" sqref="C13:C14">
      <formula1>#REF!</formula1>
    </dataValidation>
    <dataValidation type="list" allowBlank="1" showInputMessage="1" showErrorMessage="1" sqref="C15:C114">
      <formula1>$K$11:$L$11</formula1>
    </dataValidation>
    <dataValidation type="list" allowBlank="1" showInputMessage="1" showErrorMessage="1" sqref="I7 N11:N13">
      <formula1>$N$11:$N$13</formula1>
    </dataValidation>
  </dataValidations>
  <pageMargins left="0.27559055118110237" right="0.31496062992125984" top="0.74803149606299213" bottom="0.62992125984251968" header="0.31496062992125984" footer="0.19685039370078741"/>
  <pageSetup paperSize="9" orientation="portrait" r:id="rId1"/>
  <rowBreaks count="1" manualBreakCount="1">
    <brk id="3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注意事項</vt:lpstr>
      <vt:lpstr>個人種目申込一覧表</vt:lpstr>
      <vt:lpstr>個人種目申込一覧表!Print_Area</vt:lpstr>
      <vt:lpstr>女子</vt:lpstr>
      <vt:lpstr>男子</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冨永　浩一</cp:lastModifiedBy>
  <cp:lastPrinted>2017-05-28T10:01:57Z</cp:lastPrinted>
  <dcterms:created xsi:type="dcterms:W3CDTF">2009-03-04T01:02:54Z</dcterms:created>
  <dcterms:modified xsi:type="dcterms:W3CDTF">2023-01-29T13:33:15Z</dcterms:modified>
</cp:coreProperties>
</file>