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F:\飯伊陸協_競技部_R02～\02_飯伊小中大会\R5\06_スタートリスト・エントリーファイル\"/>
    </mc:Choice>
  </mc:AlternateContent>
  <xr:revisionPtr revIDLastSave="0" documentId="13_ncr:1_{A59DDCF0-C35E-49EB-91A5-CDA1923DA12D}" xr6:coauthVersionLast="47" xr6:coauthVersionMax="47" xr10:uidLastSave="{00000000-0000-0000-0000-000000000000}"/>
  <workbookProtection lockStructure="1"/>
  <bookViews>
    <workbookView xWindow="-108" yWindow="-108" windowWidth="23256" windowHeight="12576" activeTab="1" xr2:uid="{00000000-000D-0000-FFFF-FFFF00000000}"/>
  </bookViews>
  <sheets>
    <sheet name="注意事項" sheetId="6" r:id="rId1"/>
    <sheet name="個人種目申込一覧表" sheetId="1" r:id="rId2"/>
    <sheet name="リレー申込票" sheetId="2" r:id="rId3"/>
  </sheets>
  <definedNames>
    <definedName name="小学女子">個人種目申込一覧表!$L$20:$L$20</definedName>
    <definedName name="小学男子">個人種目申込一覧表!$K$20:$K$20</definedName>
    <definedName name="中学女子">個人種目申込一覧表!$L$12:$L$18</definedName>
    <definedName name="中学男子">個人種目申込一覧表!$K$12:$K$19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2" l="1"/>
  <c r="K15" i="2"/>
  <c r="B1" i="2" l="1"/>
  <c r="C6" i="2"/>
  <c r="K20" i="2"/>
  <c r="K25" i="2"/>
  <c r="K30" i="2"/>
  <c r="K35" i="2"/>
  <c r="K40" i="2"/>
  <c r="K45" i="2"/>
  <c r="K50" i="2"/>
  <c r="K55" i="2"/>
  <c r="K60" i="2"/>
  <c r="K65" i="2"/>
  <c r="A16" i="1"/>
  <c r="A96" i="1"/>
  <c r="A76" i="1"/>
  <c r="A56" i="1"/>
  <c r="A36" i="1"/>
  <c r="A95" i="1"/>
  <c r="A75" i="1"/>
  <c r="A55" i="1"/>
  <c r="A35" i="1"/>
  <c r="A15" i="1"/>
  <c r="B9" i="1" l="1"/>
  <c r="I6" i="2"/>
  <c r="H9" i="1" s="1"/>
  <c r="C9" i="1"/>
  <c r="G9" i="1" l="1"/>
  <c r="I9" i="1" s="1"/>
</calcChain>
</file>

<file path=xl/sharedStrings.xml><?xml version="1.0" encoding="utf-8"?>
<sst xmlns="http://schemas.openxmlformats.org/spreadsheetml/2006/main" count="196" uniqueCount="119">
  <si>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</si>
  <si>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</si>
  <si>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</si>
  <si>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</si>
  <si>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</si>
  <si>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</si>
  <si>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</si>
  <si>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</si>
  <si>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</si>
  <si>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</si>
  <si>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</si>
  <si>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</si>
  <si>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</si>
  <si>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</si>
  <si>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</si>
  <si>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</si>
  <si>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団体名称</t>
    <rPh sb="0" eb="2">
      <t>ダンタイ</t>
    </rPh>
    <rPh sb="2" eb="4">
      <t>メイショウ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</si>
  <si>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</si>
  <si>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</si>
  <si>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</si>
  <si>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</si>
  <si>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</si>
  <si>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</si>
  <si>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</si>
  <si>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</si>
  <si>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</si>
  <si>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</si>
  <si>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</si>
  <si>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</si>
  <si>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</si>
  <si>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</si>
  <si>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</si>
  <si>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</si>
  <si>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</si>
  <si>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</si>
  <si>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</si>
  <si>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400m</t>
  </si>
  <si>
    <t>長野　陸子</t>
    <rPh sb="0" eb="2">
      <t>ナガノ</t>
    </rPh>
    <rPh sb="3" eb="4">
      <t>リク</t>
    </rPh>
    <rPh sb="4" eb="5">
      <t>コ</t>
    </rPh>
    <phoneticPr fontId="2"/>
  </si>
  <si>
    <t>ﾅｶﾞﾉ　ﾘｸｺ</t>
    <phoneticPr fontId="2"/>
  </si>
  <si>
    <t>(Ｃ）</t>
    <phoneticPr fontId="1"/>
  </si>
  <si>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</si>
  <si>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</si>
  <si>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</si>
  <si>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</si>
  <si>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</si>
  <si>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</si>
  <si>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</si>
  <si>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</si>
  <si>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</si>
  <si>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</si>
  <si>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</si>
  <si>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</si>
  <si>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</si>
  <si>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</si>
  <si>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</si>
  <si>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</si>
  <si>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</si>
  <si>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</si>
  <si>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</si>
  <si>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</si>
  <si>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</si>
  <si>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</si>
  <si>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</si>
  <si>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</si>
  <si>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</si>
  <si>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</si>
  <si>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</si>
  <si>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</si>
  <si>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</si>
  <si>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</si>
  <si>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</si>
  <si>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</si>
  <si>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</si>
  <si>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</si>
  <si>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</si>
  <si>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6"/>
  </si>
  <si>
    <t>100m</t>
  </si>
  <si>
    <t>ｼﾞｬﾍﾞﾘｯｸｽﾛｰ</t>
  </si>
  <si>
    <t>100m</t>
    <phoneticPr fontId="1"/>
  </si>
  <si>
    <t>中学男子</t>
    <rPh sb="0" eb="2">
      <t>チュウガク</t>
    </rPh>
    <rPh sb="2" eb="4">
      <t>ダンシ</t>
    </rPh>
    <phoneticPr fontId="1"/>
  </si>
  <si>
    <t>中学女子</t>
    <rPh sb="0" eb="2">
      <t>チュウガク</t>
    </rPh>
    <rPh sb="2" eb="4">
      <t>ジョシ</t>
    </rPh>
    <phoneticPr fontId="1"/>
  </si>
  <si>
    <t>100m</t>
    <phoneticPr fontId="1"/>
  </si>
  <si>
    <t>200m</t>
  </si>
  <si>
    <t>200m</t>
    <phoneticPr fontId="1"/>
  </si>
  <si>
    <t>400m</t>
    <phoneticPr fontId="1"/>
  </si>
  <si>
    <t>3000m</t>
    <phoneticPr fontId="1"/>
  </si>
  <si>
    <t>走高跳</t>
    <rPh sb="0" eb="3">
      <t>ハシリタカトビ</t>
    </rPh>
    <phoneticPr fontId="1"/>
  </si>
  <si>
    <t>走幅跳</t>
    <rPh sb="0" eb="3">
      <t>ハシリハバトビ</t>
    </rPh>
    <phoneticPr fontId="1"/>
  </si>
  <si>
    <t>ｼﾞｬﾍﾞﾘｯｸｽﾛｰ</t>
    <phoneticPr fontId="1"/>
  </si>
  <si>
    <t>1500ｍ</t>
    <phoneticPr fontId="1"/>
  </si>
  <si>
    <t>小学生</t>
    <rPh sb="0" eb="3">
      <t>ショウガクセイ</t>
    </rPh>
    <phoneticPr fontId="1"/>
  </si>
  <si>
    <t>中学生</t>
    <rPh sb="0" eb="3">
      <t>チュウガクセイ</t>
    </rPh>
    <phoneticPr fontId="1"/>
  </si>
  <si>
    <t>小学混合</t>
    <rPh sb="0" eb="2">
      <t>ショウガク</t>
    </rPh>
    <rPh sb="2" eb="4">
      <t>コンゴウ</t>
    </rPh>
    <phoneticPr fontId="1"/>
  </si>
  <si>
    <t>4×100mR</t>
  </si>
  <si>
    <t>←この赤枠内は混合リレー専用です。</t>
    <rPh sb="3" eb="4">
      <t>アカ</t>
    </rPh>
    <rPh sb="4" eb="5">
      <t>ワク</t>
    </rPh>
    <rPh sb="5" eb="6">
      <t>ナイ</t>
    </rPh>
    <rPh sb="7" eb="9">
      <t>コンゴウ</t>
    </rPh>
    <rPh sb="12" eb="14">
      <t>センヨウ</t>
    </rPh>
    <phoneticPr fontId="1"/>
  </si>
  <si>
    <t>　上段に　＝女子選手を記入</t>
    <rPh sb="1" eb="3">
      <t>ジョウダン</t>
    </rPh>
    <rPh sb="6" eb="8">
      <t>ジョシ</t>
    </rPh>
    <rPh sb="8" eb="10">
      <t>センシュ</t>
    </rPh>
    <rPh sb="11" eb="13">
      <t>キニュウ</t>
    </rPh>
    <phoneticPr fontId="1"/>
  </si>
  <si>
    <t>※間違うと性別が逆になり
  ます.
　注意して下さい。</t>
    <rPh sb="1" eb="3">
      <t>マチガ</t>
    </rPh>
    <rPh sb="5" eb="6">
      <t>セイ</t>
    </rPh>
    <rPh sb="6" eb="7">
      <t>ベツ</t>
    </rPh>
    <rPh sb="8" eb="9">
      <t>ギャク</t>
    </rPh>
    <rPh sb="20" eb="22">
      <t>チュウイ</t>
    </rPh>
    <rPh sb="24" eb="25">
      <t>クダ</t>
    </rPh>
    <phoneticPr fontId="1"/>
  </si>
  <si>
    <t>　下段に　＝男子選手を記入</t>
    <rPh sb="1" eb="3">
      <t>ゲダン</t>
    </rPh>
    <rPh sb="6" eb="8">
      <t>ダンシ</t>
    </rPh>
    <rPh sb="8" eb="10">
      <t>センシュ</t>
    </rPh>
    <rPh sb="11" eb="13">
      <t>キニュウ</t>
    </rPh>
    <phoneticPr fontId="1"/>
  </si>
  <si>
    <t>100m</t>
    <phoneticPr fontId="1"/>
  </si>
  <si>
    <t>200m</t>
    <phoneticPr fontId="1"/>
  </si>
  <si>
    <t>400m</t>
    <phoneticPr fontId="1"/>
  </si>
  <si>
    <t>3000m</t>
    <phoneticPr fontId="1"/>
  </si>
  <si>
    <t>ｼﾞｬﾍﾞﾘｯｸｽﾛｰ</t>
    <phoneticPr fontId="1"/>
  </si>
  <si>
    <r>
      <rPr>
        <sz val="8"/>
        <color rgb="FFFF0000"/>
        <rFont val="ＭＳ Ｐゴシック"/>
        <family val="3"/>
        <charset val="128"/>
      </rPr>
      <t xml:space="preserve">上欄No </t>
    </r>
    <r>
      <rPr>
        <sz val="8"/>
        <color indexed="8"/>
        <rFont val="ＭＳ Ｐゴシック"/>
        <family val="3"/>
        <charset val="128"/>
      </rPr>
      <t xml:space="preserve">
下欄学年</t>
    </r>
    <rPh sb="0" eb="2">
      <t>ジョウラン</t>
    </rPh>
    <rPh sb="6" eb="8">
      <t>カラン</t>
    </rPh>
    <rPh sb="8" eb="10">
      <t>ガクネン</t>
    </rPh>
    <phoneticPr fontId="1"/>
  </si>
  <si>
    <t>中学生</t>
    <rPh sb="0" eb="3">
      <t>チュウガクセイ</t>
    </rPh>
    <phoneticPr fontId="2"/>
  </si>
  <si>
    <t>参加料/1チーム</t>
    <rPh sb="0" eb="3">
      <t>サンカリョウ</t>
    </rPh>
    <phoneticPr fontId="1"/>
  </si>
  <si>
    <t>審判補助員氏名</t>
    <rPh sb="5" eb="7">
      <t>シメイ</t>
    </rPh>
    <phoneticPr fontId="1"/>
  </si>
  <si>
    <r>
      <t>略称</t>
    </r>
    <r>
      <rPr>
        <sz val="10"/>
        <color indexed="8"/>
        <rFont val="ＭＳ Ｐゴシック"/>
        <family val="3"/>
        <charset val="128"/>
      </rPr>
      <t xml:space="preserve">（全角7文字以内）
</t>
    </r>
    <r>
      <rPr>
        <sz val="9"/>
        <color indexed="10"/>
        <rFont val="ＭＳ Ｐゴシック"/>
        <family val="3"/>
        <charset val="128"/>
      </rPr>
      <t>中学校は末尾に「中」をつける</t>
    </r>
    <rPh sb="0" eb="2">
      <t>リャクショウ</t>
    </rPh>
    <rPh sb="3" eb="5">
      <t>ゼンカク</t>
    </rPh>
    <rPh sb="6" eb="8">
      <t>モジ</t>
    </rPh>
    <rPh sb="8" eb="10">
      <t>イナイ</t>
    </rPh>
    <rPh sb="12" eb="15">
      <t>チュウガッコウ</t>
    </rPh>
    <rPh sb="16" eb="18">
      <t>マツビ</t>
    </rPh>
    <rPh sb="20" eb="21">
      <t>チュウ</t>
    </rPh>
    <phoneticPr fontId="2"/>
  </si>
  <si>
    <r>
      <t xml:space="preserve">略称ｶﾅ（半角）
</t>
    </r>
    <r>
      <rPr>
        <sz val="9"/>
        <color indexed="10"/>
        <rFont val="ＭＳ Ｐゴシック"/>
        <family val="3"/>
        <charset val="128"/>
      </rPr>
      <t>中学校は末尾に「ﾁｭｳ」をつける</t>
    </r>
    <rPh sb="0" eb="2">
      <t>リャクショウ</t>
    </rPh>
    <rPh sb="5" eb="7">
      <t>ハンカク</t>
    </rPh>
    <rPh sb="13" eb="15">
      <t>マツビ</t>
    </rPh>
    <phoneticPr fontId="1"/>
  </si>
  <si>
    <t>砲丸投(5.000kg)</t>
    <rPh sb="0" eb="3">
      <t>ホウガンナゲ</t>
    </rPh>
    <phoneticPr fontId="1"/>
  </si>
  <si>
    <t xml:space="preserve">砲丸投(2.721kg) </t>
    <rPh sb="0" eb="3">
      <t>ホウガンナゲ</t>
    </rPh>
    <phoneticPr fontId="1"/>
  </si>
  <si>
    <r>
      <t xml:space="preserve">ﾅﾝﾊﾞｰ
</t>
    </r>
    <r>
      <rPr>
        <sz val="9"/>
        <color rgb="FFFF0000"/>
        <rFont val="ＭＳ Ｐゴシック"/>
        <family val="3"/>
        <charset val="128"/>
        <scheme val="minor"/>
      </rPr>
      <t>※右記注意事項を参照</t>
    </r>
    <phoneticPr fontId="2"/>
  </si>
  <si>
    <t>審判員の不足が予想されるため、参加される学校・チームからは１名以上の審判または協力役員をお願いします。（「補助審判員氏名」にお名前を記入してください）
また、若干名の補助員をお願いします。</t>
    <phoneticPr fontId="1"/>
  </si>
  <si>
    <t>4×100mR</t>
    <phoneticPr fontId="1"/>
  </si>
  <si>
    <t xml:space="preserve">【注意事項】
(1)　参考記録を必ず入力してください。
(2)　複数出場する場合はチーム枝記号を入力。
</t>
    <rPh sb="1" eb="3">
      <t>チュウイ</t>
    </rPh>
    <rPh sb="3" eb="5">
      <t>ジコウ</t>
    </rPh>
    <rPh sb="11" eb="13">
      <t>サンコウ</t>
    </rPh>
    <rPh sb="13" eb="15">
      <t>キロク</t>
    </rPh>
    <rPh sb="16" eb="17">
      <t>カナラ</t>
    </rPh>
    <rPh sb="18" eb="20">
      <t>ニュウリョク</t>
    </rPh>
    <rPh sb="32" eb="34">
      <t>フクスウ</t>
    </rPh>
    <rPh sb="34" eb="36">
      <t>シュツジョウ</t>
    </rPh>
    <rPh sb="38" eb="40">
      <t>バアイ</t>
    </rPh>
    <rPh sb="44" eb="45">
      <t>エダ</t>
    </rPh>
    <rPh sb="45" eb="47">
      <t>キゴウ</t>
    </rPh>
    <rPh sb="48" eb="50">
      <t>ニュウリョク</t>
    </rPh>
    <phoneticPr fontId="1"/>
  </si>
  <si>
    <t>第24回飯伊中学生陸上競技大会</t>
    <rPh sb="0" eb="1">
      <t>ダイ</t>
    </rPh>
    <rPh sb="3" eb="4">
      <t>カイ</t>
    </rPh>
    <rPh sb="4" eb="6">
      <t>ハンイ</t>
    </rPh>
    <rPh sb="6" eb="9">
      <t>チュウガクセイ</t>
    </rPh>
    <rPh sb="9" eb="11">
      <t>リクジョウ</t>
    </rPh>
    <rPh sb="11" eb="13">
      <t>キョウギ</t>
    </rPh>
    <rPh sb="13" eb="15">
      <t>タイカイ</t>
    </rPh>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</si>
  <si>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</si>
  <si>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r>
      <t xml:space="preserve">【注意事項】　※必ず読んでください
(2)　クラブチーム等で「小学生」「中学生」が混在する
　　団体は小中ごと別のファイルを作成し送信する
　　ようお願いします。
(3)　「性別/クラス」を先に選択しないと種目が表示
　　されません。
(4)　参考記録を必ず入力すること。400mも分表示
　　です。参考記録は組み分けに影響します。
(6)　ナンバーは中体連・県陸協共通登録番号を記入。
</t>
    </r>
    <r>
      <rPr>
        <b/>
        <sz val="11"/>
        <color rgb="FFFF0000"/>
        <rFont val="ＭＳ Ｐゴシック"/>
        <family val="3"/>
        <charset val="128"/>
      </rPr>
      <t>(7)　申し込み締め切り
　　　エントリーファイル：５月２日(火)18時00分
　　　　　　 参加料振込：５月９日（火）</t>
    </r>
    <rPh sb="190" eb="192">
      <t>キニュウ</t>
    </rPh>
    <rPh sb="225" eb="226">
      <t>ヒ</t>
    </rPh>
    <rPh sb="244" eb="246">
      <t>フリコミ</t>
    </rPh>
    <rPh sb="248" eb="249">
      <t>ガツ</t>
    </rPh>
    <rPh sb="250" eb="251">
      <t>ヒ</t>
    </rPh>
    <rPh sb="252" eb="253">
      <t>ヒ</t>
    </rPh>
    <phoneticPr fontId="1"/>
  </si>
  <si>
    <t>飯伊陸上競技協会　</t>
    <rPh sb="0" eb="2">
      <t>ハンイ</t>
    </rPh>
    <rPh sb="2" eb="4">
      <t>リクジョウ</t>
    </rPh>
    <rPh sb="4" eb="6">
      <t>キョウギ</t>
    </rPh>
    <rPh sb="6" eb="8">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</si>
</sst>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9"/>
      <color indexed="8"/>
      <name val="ＭＳ Ｐゴシック"/>
      <family val="3"/>
      <charset val="128"/>
    </font>
    <font>
      <sz val="9"/>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1"/>
      <color theme="0"/>
      <name val="ＭＳ Ｐゴシック"/>
      <family val="3"/>
      <charset val="128"/>
    </font>
    <font>
      <sz val="9"/>
      <color rgb="FFFF0000"/>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b/>
      <sz val="12"/>
      <color rgb="FFFF0000"/>
      <name val="ＭＳ Ｐゴシック"/>
      <family val="3"/>
      <charset val="128"/>
      <scheme val="minor"/>
    </font>
    <font>
      <sz val="8"/>
      <color rgb="FFFF0000"/>
      <name val="ＭＳ Ｐゴシック"/>
      <family val="3"/>
      <charset val="128"/>
    </font>
    <font>
      <sz val="9"/>
      <color rgb="FFFF000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font>
  </fonts>
  <fills count="15">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FF0000"/>
        <bgColor indexed="64"/>
      </patternFill>
    </fill>
    <fill>
      <patternFill patternType="solid">
        <fgColor rgb="FF99FF66"/>
        <bgColor indexed="64"/>
      </patternFill>
    </fill>
    <fill>
      <patternFill patternType="solid">
        <fgColor rgb="FFFF99FF"/>
        <bgColor indexed="64"/>
      </patternFill>
    </fill>
    <fill>
      <patternFill patternType="solid">
        <fgColor rgb="FF66FFFF"/>
        <bgColor indexed="64"/>
      </patternFill>
    </fill>
    <fill>
      <patternFill patternType="solid">
        <fgColor rgb="FF99FF99"/>
        <bgColor indexed="64"/>
      </patternFill>
    </fill>
    <fill>
      <patternFill patternType="solid">
        <fgColor rgb="FFCCFF99"/>
        <bgColor indexed="64"/>
      </patternFill>
    </fill>
    <fill>
      <patternFill patternType="solid">
        <fgColor rgb="FF0000CC"/>
        <bgColor indexed="64"/>
      </patternFill>
    </fill>
    <fill>
      <patternFill patternType="solid">
        <fgColor rgb="FFFFFF00"/>
        <bgColor indexed="64"/>
      </patternFill>
    </fill>
  </fills>
  <borders count="92">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style="thin">
        <color rgb="FFFF0000"/>
      </top>
      <bottom style="hair">
        <color rgb="FFFF0000"/>
      </bottom>
      <diagonal/>
    </border>
    <border>
      <left style="medium">
        <color rgb="FFFF0000"/>
      </left>
      <right style="medium">
        <color indexed="64"/>
      </right>
      <top style="medium">
        <color rgb="FFFF0000"/>
      </top>
      <bottom/>
      <diagonal/>
    </border>
    <border>
      <left/>
      <right/>
      <top style="medium">
        <color rgb="FFFF0000"/>
      </top>
      <bottom/>
      <diagonal/>
    </border>
    <border>
      <left style="medium">
        <color indexed="64"/>
      </left>
      <right style="hair">
        <color indexed="64"/>
      </right>
      <top style="medium">
        <color rgb="FFFF0000"/>
      </top>
      <bottom style="hair">
        <color indexed="64"/>
      </bottom>
      <diagonal/>
    </border>
    <border>
      <left style="hair">
        <color indexed="64"/>
      </left>
      <right style="thin">
        <color indexed="64"/>
      </right>
      <top style="medium">
        <color rgb="FFFF0000"/>
      </top>
      <bottom style="hair">
        <color indexed="64"/>
      </bottom>
      <diagonal/>
    </border>
    <border>
      <left style="thin">
        <color indexed="64"/>
      </left>
      <right style="hair">
        <color indexed="64"/>
      </right>
      <top style="medium">
        <color rgb="FFFF0000"/>
      </top>
      <bottom style="hair">
        <color indexed="64"/>
      </bottom>
      <diagonal/>
    </border>
    <border>
      <left style="hair">
        <color indexed="64"/>
      </left>
      <right style="medium">
        <color rgb="FFFF0000"/>
      </right>
      <top style="medium">
        <color rgb="FFFF0000"/>
      </top>
      <bottom style="hair">
        <color indexed="64"/>
      </bottom>
      <diagonal/>
    </border>
    <border>
      <left style="medium">
        <color rgb="FFFF0000"/>
      </left>
      <right style="medium">
        <color indexed="64"/>
      </right>
      <top/>
      <bottom/>
      <diagonal/>
    </border>
    <border>
      <left style="hair">
        <color indexed="64"/>
      </left>
      <right style="medium">
        <color rgb="FFFF0000"/>
      </right>
      <top style="hair">
        <color indexed="64"/>
      </top>
      <bottom style="thin">
        <color indexed="64"/>
      </bottom>
      <diagonal/>
    </border>
    <border>
      <left/>
      <right style="medium">
        <color rgb="FFFF0000"/>
      </right>
      <top style="medium">
        <color rgb="FFFF0000"/>
      </top>
      <bottom/>
      <diagonal/>
    </border>
    <border>
      <left style="hair">
        <color indexed="64"/>
      </left>
      <right style="medium">
        <color rgb="FFFF0000"/>
      </right>
      <top style="thin">
        <color indexed="64"/>
      </top>
      <bottom style="hair">
        <color indexed="64"/>
      </bottom>
      <diagonal/>
    </border>
    <border>
      <left/>
      <right style="medium">
        <color rgb="FFFF0000"/>
      </right>
      <top/>
      <bottom/>
      <diagonal/>
    </border>
    <border>
      <left/>
      <right style="medium">
        <color indexed="64"/>
      </right>
      <top style="thin">
        <color indexed="64"/>
      </top>
      <bottom style="medium">
        <color rgb="FFFF0000"/>
      </bottom>
      <diagonal/>
    </border>
    <border>
      <left style="medium">
        <color indexed="64"/>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hair">
        <color indexed="64"/>
      </top>
      <bottom style="medium">
        <color rgb="FFFF0000"/>
      </bottom>
      <diagonal/>
    </border>
    <border>
      <left style="hair">
        <color indexed="64"/>
      </left>
      <right style="medium">
        <color rgb="FFFF0000"/>
      </right>
      <top style="hair">
        <color indexed="64"/>
      </top>
      <bottom style="medium">
        <color rgb="FFFF0000"/>
      </bottom>
      <diagonal/>
    </border>
    <border>
      <left style="thin">
        <color rgb="FF0000CC"/>
      </left>
      <right style="thin">
        <color rgb="FF0000CC"/>
      </right>
      <top style="hair">
        <color rgb="FF0000CC"/>
      </top>
      <bottom style="hair">
        <color rgb="FF0000CC"/>
      </bottom>
      <diagonal/>
    </border>
    <border>
      <left style="thin">
        <color rgb="FF0000CC"/>
      </left>
      <right style="thin">
        <color rgb="FF0000CC"/>
      </right>
      <top style="hair">
        <color rgb="FF0000CC"/>
      </top>
      <bottom style="thin">
        <color rgb="FF0000CC"/>
      </bottom>
      <diagonal/>
    </border>
    <border>
      <left style="thin">
        <color rgb="FF0000CC"/>
      </left>
      <right style="thin">
        <color rgb="FF0000CC"/>
      </right>
      <top style="thin">
        <color rgb="FF0000CC"/>
      </top>
      <bottom style="hair">
        <color rgb="FF0000CC"/>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0" fontId="20" fillId="0" borderId="0">
      <alignment vertical="center"/>
    </xf>
  </cellStyleXfs>
  <cellXfs count="21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lignment vertical="center"/>
    </xf>
    <xf numFmtId="0" fontId="7"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vertical="center" wrapText="1"/>
    </xf>
    <xf numFmtId="0" fontId="0" fillId="0" borderId="7" xfId="0" applyBorder="1">
      <alignment vertical="center"/>
    </xf>
    <xf numFmtId="0" fontId="12" fillId="0" borderId="8" xfId="0" applyFont="1" applyBorder="1" applyAlignment="1">
      <alignment horizontal="center" vertical="center" wrapText="1"/>
    </xf>
    <xf numFmtId="0" fontId="0" fillId="0" borderId="9" xfId="0" applyBorder="1" applyAlignment="1">
      <alignment vertical="center" wrapText="1"/>
    </xf>
    <xf numFmtId="0" fontId="13" fillId="0" borderId="0" xfId="0" applyFont="1">
      <alignment vertical="center"/>
    </xf>
    <xf numFmtId="0" fontId="12" fillId="0" borderId="0" xfId="0" applyFont="1" applyAlignment="1">
      <alignment horizontal="center" vertical="center" wrapText="1"/>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0" xfId="0" applyAlignment="1">
      <alignment vertical="top"/>
    </xf>
    <xf numFmtId="0" fontId="0" fillId="0" borderId="0" xfId="0" applyAlignment="1">
      <alignment vertical="center" wrapText="1"/>
    </xf>
    <xf numFmtId="0" fontId="14" fillId="0" borderId="0" xfId="0" applyFont="1">
      <alignment vertical="center"/>
    </xf>
    <xf numFmtId="0" fontId="0" fillId="0" borderId="0" xfId="0" applyAlignment="1">
      <alignment vertical="top" wrapText="1"/>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lignment vertical="center"/>
    </xf>
    <xf numFmtId="0" fontId="0" fillId="0" borderId="13" xfId="0" applyBorder="1" applyAlignment="1">
      <alignment horizontal="center" vertical="center" wrapText="1"/>
    </xf>
    <xf numFmtId="177" fontId="0" fillId="0" borderId="6" xfId="0" applyNumberFormat="1" applyBorder="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7" fillId="2"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3" borderId="1" xfId="0" applyFill="1" applyBorder="1">
      <alignment vertical="center"/>
    </xf>
    <xf numFmtId="0" fontId="0" fillId="3" borderId="1" xfId="0" applyFill="1" applyBorder="1" applyAlignment="1">
      <alignment horizontal="center" vertical="center"/>
    </xf>
    <xf numFmtId="0" fontId="0" fillId="3" borderId="14" xfId="0" applyFill="1" applyBorder="1" applyAlignment="1">
      <alignment horizontal="center" vertical="center"/>
    </xf>
    <xf numFmtId="0" fontId="0" fillId="3" borderId="10" xfId="0" applyFill="1" applyBorder="1">
      <alignment vertical="center"/>
    </xf>
    <xf numFmtId="0" fontId="0" fillId="3" borderId="10" xfId="0" applyFill="1" applyBorder="1" applyAlignment="1">
      <alignment horizontal="center" vertical="center"/>
    </xf>
    <xf numFmtId="0" fontId="5" fillId="4" borderId="0" xfId="0" applyFont="1" applyFill="1">
      <alignment vertical="center"/>
    </xf>
    <xf numFmtId="0" fontId="5" fillId="0" borderId="0" xfId="0" applyFont="1">
      <alignment vertical="center"/>
    </xf>
    <xf numFmtId="0" fontId="5" fillId="0" borderId="0" xfId="0" applyFont="1" applyAlignment="1">
      <alignment horizontal="left" vertical="center"/>
    </xf>
    <xf numFmtId="49" fontId="23" fillId="0" borderId="0" xfId="0" applyNumberFormat="1" applyFont="1">
      <alignment vertical="center"/>
    </xf>
    <xf numFmtId="49" fontId="23" fillId="0" borderId="0" xfId="0" applyNumberFormat="1" applyFont="1" applyAlignment="1">
      <alignment horizontal="center" vertical="center"/>
    </xf>
    <xf numFmtId="49" fontId="4" fillId="0" borderId="0" xfId="0" applyNumberFormat="1" applyFont="1" applyAlignment="1">
      <alignment horizontal="center" vertical="center"/>
    </xf>
    <xf numFmtId="49" fontId="23" fillId="0" borderId="63" xfId="0" applyNumberFormat="1" applyFont="1" applyBorder="1" applyAlignment="1">
      <alignment horizontal="center" vertical="center" shrinkToFit="1"/>
    </xf>
    <xf numFmtId="49" fontId="4" fillId="0" borderId="63" xfId="0" applyNumberFormat="1" applyFont="1" applyBorder="1" applyAlignment="1">
      <alignment horizontal="center" vertical="center" shrinkToFit="1"/>
    </xf>
    <xf numFmtId="49" fontId="23" fillId="0" borderId="64" xfId="0" applyNumberFormat="1" applyFont="1" applyBorder="1" applyAlignment="1">
      <alignment horizontal="center" vertical="center" shrinkToFit="1"/>
    </xf>
    <xf numFmtId="49" fontId="24" fillId="7" borderId="65" xfId="0" applyNumberFormat="1" applyFont="1" applyFill="1" applyBorder="1" applyAlignment="1">
      <alignment horizontal="center" vertical="center" shrinkToFit="1"/>
    </xf>
    <xf numFmtId="0" fontId="0" fillId="8" borderId="10" xfId="0" applyFill="1" applyBorder="1" applyProtection="1">
      <alignment vertical="center"/>
      <protection locked="0"/>
    </xf>
    <xf numFmtId="0" fontId="0" fillId="8" borderId="10" xfId="0" applyFill="1" applyBorder="1" applyAlignment="1" applyProtection="1">
      <alignment horizontal="center" vertical="center"/>
      <protection locked="0"/>
    </xf>
    <xf numFmtId="0" fontId="0" fillId="8" borderId="7" xfId="0" applyFill="1" applyBorder="1" applyProtection="1">
      <alignment vertical="center"/>
      <protection locked="0"/>
    </xf>
    <xf numFmtId="0" fontId="0" fillId="8" borderId="7" xfId="0" applyFill="1" applyBorder="1" applyAlignment="1" applyProtection="1">
      <alignment horizontal="center" vertical="center"/>
      <protection locked="0"/>
    </xf>
    <xf numFmtId="0" fontId="4" fillId="0" borderId="0" xfId="0" applyFont="1">
      <alignment vertical="center"/>
    </xf>
    <xf numFmtId="49" fontId="0" fillId="0" borderId="0" xfId="0" applyNumberFormat="1" applyAlignment="1" applyProtection="1">
      <alignment horizontal="center" vertical="center"/>
      <protection locked="0"/>
    </xf>
    <xf numFmtId="49" fontId="0" fillId="0" borderId="0" xfId="0" applyNumberFormat="1" applyAlignment="1" applyProtection="1">
      <alignment horizontal="left" vertical="center"/>
      <protection locked="0"/>
    </xf>
    <xf numFmtId="176" fontId="0" fillId="0" borderId="0" xfId="0" applyNumberFormat="1" applyAlignment="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shrinkToFit="1"/>
    </xf>
    <xf numFmtId="0" fontId="0" fillId="0" borderId="0" xfId="0" applyAlignment="1" applyProtection="1">
      <alignment horizontal="center" vertical="center" shrinkToFit="1"/>
      <protection locked="0"/>
    </xf>
    <xf numFmtId="0" fontId="18" fillId="0" borderId="0" xfId="0" applyFont="1" applyAlignment="1">
      <alignment horizontal="left" vertical="center"/>
    </xf>
    <xf numFmtId="0" fontId="25" fillId="0" borderId="0" xfId="0" applyFont="1" applyAlignment="1">
      <alignment horizontal="left" vertical="center" wrapText="1"/>
    </xf>
    <xf numFmtId="0" fontId="26" fillId="0" borderId="66" xfId="0" applyFont="1" applyBorder="1" applyAlignment="1">
      <alignment horizontal="center" vertical="center" wrapText="1"/>
    </xf>
    <xf numFmtId="0" fontId="26" fillId="0" borderId="67" xfId="0" applyFont="1" applyBorder="1" applyAlignment="1">
      <alignment horizontal="center" vertical="center" wrapText="1"/>
    </xf>
    <xf numFmtId="0" fontId="0" fillId="0" borderId="68" xfId="0" applyBorder="1" applyAlignment="1">
      <alignment horizontal="center" vertical="center"/>
    </xf>
    <xf numFmtId="0" fontId="0" fillId="9" borderId="69" xfId="0" applyFill="1" applyBorder="1" applyProtection="1">
      <alignment vertical="center"/>
      <protection locked="0"/>
    </xf>
    <xf numFmtId="0" fontId="0" fillId="0" borderId="70" xfId="0" applyBorder="1" applyAlignment="1">
      <alignment horizontal="center" vertical="center"/>
    </xf>
    <xf numFmtId="0" fontId="0" fillId="9" borderId="71" xfId="0" applyFill="1" applyBorder="1" applyProtection="1">
      <alignment vertical="center"/>
      <protection locked="0"/>
    </xf>
    <xf numFmtId="0" fontId="26" fillId="0" borderId="72" xfId="0" applyFont="1" applyBorder="1" applyAlignment="1">
      <alignment horizontal="center" vertical="center" shrinkToFit="1"/>
    </xf>
    <xf numFmtId="0" fontId="26" fillId="0" borderId="15" xfId="0" applyFont="1" applyBorder="1" applyAlignment="1">
      <alignment horizontal="center" vertical="center" wrapText="1"/>
    </xf>
    <xf numFmtId="0" fontId="0" fillId="9" borderId="16" xfId="0" applyFill="1" applyBorder="1" applyAlignment="1" applyProtection="1">
      <alignment horizontal="center" vertical="center"/>
      <protection locked="0"/>
    </xf>
    <xf numFmtId="0" fontId="0" fillId="9" borderId="17" xfId="0" applyFill="1" applyBorder="1" applyProtection="1">
      <alignment vertical="center"/>
      <protection locked="0"/>
    </xf>
    <xf numFmtId="0" fontId="0" fillId="9" borderId="18" xfId="0" applyFill="1" applyBorder="1" applyAlignment="1" applyProtection="1">
      <alignment horizontal="center" vertical="center"/>
      <protection locked="0"/>
    </xf>
    <xf numFmtId="0" fontId="0" fillId="9" borderId="73" xfId="0" applyFill="1" applyBorder="1" applyProtection="1">
      <alignment vertical="center"/>
      <protection locked="0"/>
    </xf>
    <xf numFmtId="0" fontId="0" fillId="0" borderId="74" xfId="0" applyBorder="1" applyAlignment="1">
      <alignment horizontal="center" vertical="center" wrapText="1"/>
    </xf>
    <xf numFmtId="0" fontId="26" fillId="0" borderId="19" xfId="0" applyFont="1" applyBorder="1" applyAlignment="1">
      <alignment horizontal="center" vertical="center" wrapText="1"/>
    </xf>
    <xf numFmtId="0" fontId="0" fillId="0" borderId="20" xfId="0" applyBorder="1" applyAlignment="1">
      <alignment horizontal="center" vertical="center"/>
    </xf>
    <xf numFmtId="0" fontId="0" fillId="10" borderId="21" xfId="0" applyFill="1" applyBorder="1" applyProtection="1">
      <alignment vertical="center"/>
      <protection locked="0"/>
    </xf>
    <xf numFmtId="0" fontId="0" fillId="0" borderId="22" xfId="0" applyBorder="1" applyAlignment="1">
      <alignment horizontal="center" vertical="center"/>
    </xf>
    <xf numFmtId="0" fontId="0" fillId="10" borderId="75" xfId="0" applyFill="1" applyBorder="1" applyProtection="1">
      <alignment vertical="center"/>
      <protection locked="0"/>
    </xf>
    <xf numFmtId="0" fontId="27" fillId="0" borderId="76" xfId="0" applyFont="1" applyBorder="1" applyAlignment="1">
      <alignment horizontal="center" vertical="center"/>
    </xf>
    <xf numFmtId="0" fontId="27" fillId="11" borderId="77" xfId="0" applyFont="1" applyFill="1" applyBorder="1" applyAlignment="1" applyProtection="1">
      <alignment horizontal="center" vertical="center"/>
      <protection locked="0"/>
    </xf>
    <xf numFmtId="0" fontId="0" fillId="10" borderId="78" xfId="0" applyFill="1" applyBorder="1" applyAlignment="1" applyProtection="1">
      <alignment horizontal="center" vertical="center"/>
      <protection locked="0"/>
    </xf>
    <xf numFmtId="0" fontId="0" fillId="10" borderId="79" xfId="0" applyFill="1" applyBorder="1" applyProtection="1">
      <alignment vertical="center"/>
      <protection locked="0"/>
    </xf>
    <xf numFmtId="0" fontId="0" fillId="10" borderId="80" xfId="0" applyFill="1" applyBorder="1" applyAlignment="1" applyProtection="1">
      <alignment horizontal="center" vertical="center"/>
      <protection locked="0"/>
    </xf>
    <xf numFmtId="0" fontId="0" fillId="10" borderId="81" xfId="0" applyFill="1" applyBorder="1" applyProtection="1">
      <alignment vertical="center"/>
      <protection locked="0"/>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0" fillId="11" borderId="26" xfId="0" applyFill="1" applyBorder="1" applyProtection="1">
      <alignment vertical="center"/>
      <protection locked="0"/>
    </xf>
    <xf numFmtId="0" fontId="0" fillId="11" borderId="28" xfId="0" applyFill="1" applyBorder="1" applyProtection="1">
      <alignment vertical="center"/>
      <protection locked="0"/>
    </xf>
    <xf numFmtId="0" fontId="26" fillId="12" borderId="29" xfId="0" applyFont="1" applyFill="1" applyBorder="1" applyAlignment="1" applyProtection="1">
      <alignment horizontal="center" vertical="center" shrinkToFit="1"/>
      <protection locked="0"/>
    </xf>
    <xf numFmtId="0" fontId="27" fillId="11" borderId="6" xfId="0" applyFont="1" applyFill="1" applyBorder="1" applyAlignment="1" applyProtection="1">
      <alignment horizontal="center" vertical="center"/>
      <protection locked="0"/>
    </xf>
    <xf numFmtId="0" fontId="0" fillId="11" borderId="16" xfId="0" applyFill="1" applyBorder="1" applyAlignment="1" applyProtection="1">
      <alignment horizontal="center" vertical="center"/>
      <protection locked="0"/>
    </xf>
    <xf numFmtId="0" fontId="0" fillId="11" borderId="17" xfId="0" applyFill="1" applyBorder="1" applyProtection="1">
      <alignment vertical="center"/>
      <protection locked="0"/>
    </xf>
    <xf numFmtId="0" fontId="0" fillId="11" borderId="18" xfId="0" applyFill="1" applyBorder="1" applyAlignment="1" applyProtection="1">
      <alignment horizontal="center" vertical="center"/>
      <protection locked="0"/>
    </xf>
    <xf numFmtId="0" fontId="0" fillId="11" borderId="30" xfId="0" applyFill="1" applyBorder="1" applyProtection="1">
      <alignment vertical="center"/>
      <protection locked="0"/>
    </xf>
    <xf numFmtId="0" fontId="26" fillId="0" borderId="3" xfId="0" applyFont="1" applyBorder="1" applyAlignment="1">
      <alignment horizontal="center" vertical="center" wrapText="1"/>
    </xf>
    <xf numFmtId="0" fontId="0" fillId="11" borderId="21" xfId="0" applyFill="1" applyBorder="1" applyProtection="1">
      <alignment vertical="center"/>
      <protection locked="0"/>
    </xf>
    <xf numFmtId="0" fontId="0" fillId="11" borderId="31" xfId="0" applyFill="1" applyBorder="1" applyProtection="1">
      <alignment vertical="center"/>
      <protection locked="0"/>
    </xf>
    <xf numFmtId="0" fontId="27" fillId="11" borderId="32" xfId="0" applyFont="1" applyFill="1" applyBorder="1" applyAlignment="1" applyProtection="1">
      <alignment horizontal="center" vertical="center"/>
      <protection locked="0"/>
    </xf>
    <xf numFmtId="0" fontId="0" fillId="11" borderId="33" xfId="0" applyFill="1" applyBorder="1" applyAlignment="1" applyProtection="1">
      <alignment horizontal="center" vertical="center"/>
      <protection locked="0"/>
    </xf>
    <xf numFmtId="0" fontId="0" fillId="11" borderId="34" xfId="0" applyFill="1" applyBorder="1" applyProtection="1">
      <alignment vertical="center"/>
      <protection locked="0"/>
    </xf>
    <xf numFmtId="0" fontId="0" fillId="11" borderId="35" xfId="0" applyFill="1" applyBorder="1" applyAlignment="1" applyProtection="1">
      <alignment horizontal="center" vertical="center"/>
      <protection locked="0"/>
    </xf>
    <xf numFmtId="0" fontId="0" fillId="11" borderId="36" xfId="0" applyFill="1" applyBorder="1" applyProtection="1">
      <alignment vertical="center"/>
      <protection locked="0"/>
    </xf>
    <xf numFmtId="0" fontId="28" fillId="0" borderId="0" xfId="0" applyFont="1">
      <alignment vertical="center"/>
    </xf>
    <xf numFmtId="0" fontId="29" fillId="0" borderId="0" xfId="0" applyFont="1">
      <alignment vertical="center"/>
    </xf>
    <xf numFmtId="0" fontId="30" fillId="0" borderId="0" xfId="0" applyFont="1">
      <alignment vertical="center"/>
    </xf>
    <xf numFmtId="49" fontId="23" fillId="0" borderId="0" xfId="0" applyNumberFormat="1" applyFont="1" applyAlignment="1">
      <alignment vertical="center" shrinkToFit="1"/>
    </xf>
    <xf numFmtId="49" fontId="4" fillId="0" borderId="0" xfId="0" applyNumberFormat="1" applyFont="1" applyAlignment="1">
      <alignment horizontal="center" vertical="center" shrinkToFit="1"/>
    </xf>
    <xf numFmtId="49" fontId="23" fillId="0" borderId="0" xfId="0" applyNumberFormat="1" applyFont="1" applyAlignment="1">
      <alignment horizontal="center" vertical="center" shrinkToFit="1"/>
    </xf>
    <xf numFmtId="49" fontId="4" fillId="0" borderId="82" xfId="0" applyNumberFormat="1" applyFont="1"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49" fontId="21" fillId="13" borderId="84" xfId="0" applyNumberFormat="1" applyFont="1" applyFill="1" applyBorder="1" applyAlignment="1">
      <alignment horizontal="center" vertical="center" shrinkToFit="1"/>
    </xf>
    <xf numFmtId="0" fontId="0" fillId="14" borderId="25" xfId="0" applyFill="1" applyBorder="1" applyAlignment="1" applyProtection="1">
      <alignment horizontal="center" vertical="center"/>
      <protection locked="0"/>
    </xf>
    <xf numFmtId="0" fontId="0" fillId="14" borderId="27" xfId="0" applyFill="1" applyBorder="1" applyAlignment="1" applyProtection="1">
      <alignment horizontal="center" vertical="center"/>
      <protection locked="0"/>
    </xf>
    <xf numFmtId="0" fontId="0" fillId="14" borderId="20" xfId="0" applyFill="1" applyBorder="1" applyAlignment="1" applyProtection="1">
      <alignment horizontal="center" vertical="center"/>
      <protection locked="0"/>
    </xf>
    <xf numFmtId="0" fontId="0" fillId="14" borderId="22" xfId="0" applyFill="1" applyBorder="1" applyAlignment="1" applyProtection="1">
      <alignment horizontal="center" vertical="center"/>
      <protection locked="0"/>
    </xf>
    <xf numFmtId="0" fontId="0" fillId="0" borderId="86" xfId="0" applyBorder="1" applyAlignment="1">
      <alignment vertical="center" wrapText="1"/>
    </xf>
    <xf numFmtId="0" fontId="12" fillId="0" borderId="85" xfId="0" applyFont="1" applyBorder="1" applyAlignment="1">
      <alignment horizontal="center" vertical="center" wrapText="1"/>
    </xf>
    <xf numFmtId="178" fontId="0" fillId="14" borderId="6" xfId="0" applyNumberFormat="1" applyFill="1" applyBorder="1" applyAlignment="1">
      <alignment horizontal="center" vertical="center"/>
    </xf>
    <xf numFmtId="49" fontId="0" fillId="0" borderId="7" xfId="0" applyNumberFormat="1" applyBorder="1" applyAlignment="1">
      <alignment horizontal="center" vertical="center" shrinkToFit="1"/>
    </xf>
    <xf numFmtId="0" fontId="27" fillId="11" borderId="6" xfId="0" applyFont="1" applyFill="1" applyBorder="1" applyAlignment="1">
      <alignment horizontal="center" vertical="center"/>
    </xf>
    <xf numFmtId="0" fontId="0" fillId="8" borderId="45" xfId="0" applyFill="1" applyBorder="1" applyAlignment="1" applyProtection="1">
      <alignment horizontal="center" vertical="center"/>
      <protection locked="0"/>
    </xf>
    <xf numFmtId="0" fontId="0" fillId="8" borderId="59" xfId="0" applyFill="1" applyBorder="1" applyAlignment="1" applyProtection="1">
      <alignment horizontal="center" vertical="center"/>
      <protection locked="0"/>
    </xf>
    <xf numFmtId="0" fontId="0" fillId="3" borderId="91" xfId="0" applyFill="1"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5" fillId="4" borderId="0" xfId="0" applyFont="1" applyFill="1" applyAlignment="1">
      <alignment horizontal="left" vertical="center"/>
    </xf>
    <xf numFmtId="0" fontId="5" fillId="5" borderId="0" xfId="0" applyFont="1" applyFill="1" applyAlignment="1">
      <alignment horizontal="left" vertical="center"/>
    </xf>
    <xf numFmtId="0" fontId="9" fillId="4" borderId="37" xfId="0" applyFont="1" applyFill="1" applyBorder="1" applyAlignment="1">
      <alignment horizontal="left" vertical="top" wrapText="1"/>
    </xf>
    <xf numFmtId="0" fontId="9" fillId="4" borderId="24" xfId="0" applyFont="1" applyFill="1" applyBorder="1" applyAlignment="1">
      <alignment horizontal="left" vertical="top" wrapText="1"/>
    </xf>
    <xf numFmtId="0" fontId="9" fillId="4" borderId="38" xfId="0" applyFont="1" applyFill="1" applyBorder="1" applyAlignment="1">
      <alignment horizontal="left" vertical="top" wrapText="1"/>
    </xf>
    <xf numFmtId="0" fontId="9" fillId="4" borderId="39" xfId="0" applyFont="1" applyFill="1" applyBorder="1" applyAlignment="1">
      <alignment horizontal="left" vertical="top" wrapText="1"/>
    </xf>
    <xf numFmtId="0" fontId="9" fillId="4" borderId="0" xfId="0" applyFont="1" applyFill="1" applyAlignment="1">
      <alignment horizontal="left" vertical="top" wrapText="1"/>
    </xf>
    <xf numFmtId="0" fontId="9" fillId="4" borderId="40" xfId="0" applyFont="1" applyFill="1" applyBorder="1" applyAlignment="1">
      <alignment horizontal="left" vertical="top" wrapText="1"/>
    </xf>
    <xf numFmtId="0" fontId="9" fillId="4" borderId="41" xfId="0" applyFont="1" applyFill="1" applyBorder="1" applyAlignment="1">
      <alignment horizontal="left" vertical="top" wrapText="1"/>
    </xf>
    <xf numFmtId="0" fontId="9" fillId="4" borderId="42" xfId="0" applyFont="1" applyFill="1" applyBorder="1" applyAlignment="1">
      <alignment horizontal="left" vertical="top" wrapText="1"/>
    </xf>
    <xf numFmtId="0" fontId="9" fillId="4" borderId="15" xfId="0" applyFont="1" applyFill="1" applyBorder="1" applyAlignment="1">
      <alignment horizontal="left" vertical="top" wrapText="1"/>
    </xf>
    <xf numFmtId="0" fontId="0" fillId="0" borderId="43" xfId="0" applyBorder="1" applyAlignment="1">
      <alignment horizontal="center" vertical="center"/>
    </xf>
    <xf numFmtId="0" fontId="0" fillId="8" borderId="10" xfId="0" applyFill="1" applyBorder="1" applyAlignment="1" applyProtection="1">
      <alignment horizontal="center" vertical="center"/>
      <protection locked="0"/>
    </xf>
    <xf numFmtId="0" fontId="0" fillId="0" borderId="4" xfId="0" applyBorder="1" applyAlignment="1">
      <alignment horizontal="center" vertical="center"/>
    </xf>
    <xf numFmtId="0" fontId="0" fillId="8" borderId="7" xfId="0" applyFill="1" applyBorder="1" applyAlignment="1" applyProtection="1">
      <alignment horizontal="center" vertical="center"/>
      <protection locked="0"/>
    </xf>
    <xf numFmtId="0" fontId="0" fillId="0" borderId="0" xfId="0" applyAlignment="1">
      <alignment horizontal="center" vertical="center" shrinkToFit="1"/>
    </xf>
    <xf numFmtId="0" fontId="0" fillId="0" borderId="2" xfId="0" applyBorder="1" applyAlignment="1">
      <alignment horizontal="center" vertical="center"/>
    </xf>
    <xf numFmtId="0" fontId="0" fillId="0" borderId="12" xfId="0" applyBorder="1" applyAlignment="1">
      <alignment horizontal="center" vertical="center"/>
    </xf>
    <xf numFmtId="0" fontId="22" fillId="6" borderId="44" xfId="0" applyFont="1" applyFill="1" applyBorder="1" applyAlignment="1">
      <alignment horizontal="center" vertical="center" shrinkToFit="1"/>
    </xf>
    <xf numFmtId="0" fontId="0" fillId="0" borderId="43" xfId="0" applyBorder="1" applyAlignment="1">
      <alignment horizontal="center" vertical="center" wrapText="1"/>
    </xf>
    <xf numFmtId="49" fontId="0" fillId="8" borderId="45" xfId="0" applyNumberFormat="1" applyFill="1" applyBorder="1" applyAlignment="1" applyProtection="1">
      <alignment horizontal="left" vertical="center"/>
      <protection locked="0"/>
    </xf>
    <xf numFmtId="49" fontId="0" fillId="8" borderId="46" xfId="0" applyNumberFormat="1" applyFill="1" applyBorder="1" applyAlignment="1" applyProtection="1">
      <alignment horizontal="left" vertical="center"/>
      <protection locked="0"/>
    </xf>
    <xf numFmtId="49" fontId="22" fillId="0" borderId="47" xfId="0" applyNumberFormat="1" applyFont="1" applyBorder="1" applyAlignment="1">
      <alignment horizontal="center" vertical="center"/>
    </xf>
    <xf numFmtId="49" fontId="22" fillId="0" borderId="48" xfId="0" applyNumberFormat="1" applyFont="1" applyBorder="1" applyAlignment="1">
      <alignment horizontal="center" vertical="center"/>
    </xf>
    <xf numFmtId="49" fontId="0" fillId="8" borderId="45" xfId="0" applyNumberFormat="1" applyFill="1" applyBorder="1" applyAlignment="1" applyProtection="1">
      <alignment horizontal="center" vertical="center"/>
      <protection locked="0"/>
    </xf>
    <xf numFmtId="49" fontId="0" fillId="8" borderId="46" xfId="0" applyNumberFormat="1" applyFill="1" applyBorder="1" applyAlignment="1" applyProtection="1">
      <alignment horizontal="center" vertical="center"/>
      <protection locked="0"/>
    </xf>
    <xf numFmtId="0" fontId="10" fillId="0" borderId="11" xfId="0" applyFont="1" applyBorder="1" applyAlignment="1">
      <alignment horizontal="center" vertical="center" wrapText="1"/>
    </xf>
    <xf numFmtId="0" fontId="10" fillId="0" borderId="12" xfId="0"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5" xfId="0" applyBorder="1" applyAlignment="1">
      <alignment horizontal="center" vertical="center"/>
    </xf>
    <xf numFmtId="49" fontId="0" fillId="8" borderId="49" xfId="0" applyNumberFormat="1" applyFill="1" applyBorder="1" applyAlignment="1" applyProtection="1">
      <alignment horizontal="left" vertical="center"/>
      <protection locked="0"/>
    </xf>
    <xf numFmtId="49" fontId="0" fillId="8" borderId="50" xfId="0" applyNumberFormat="1" applyFill="1" applyBorder="1" applyAlignment="1" applyProtection="1">
      <alignment horizontal="left" vertical="center"/>
      <protection locked="0"/>
    </xf>
    <xf numFmtId="49" fontId="0" fillId="8" borderId="51" xfId="0" applyNumberFormat="1" applyFill="1" applyBorder="1" applyAlignment="1" applyProtection="1">
      <alignment horizontal="left" vertical="center"/>
      <protection locked="0"/>
    </xf>
    <xf numFmtId="0" fontId="0" fillId="0" borderId="13"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19" xfId="0" applyBorder="1" applyAlignment="1">
      <alignment horizontal="center" vertical="center"/>
    </xf>
    <xf numFmtId="49" fontId="0" fillId="8" borderId="50" xfId="0" applyNumberFormat="1" applyFill="1" applyBorder="1" applyAlignment="1" applyProtection="1">
      <alignment horizontal="center" vertical="center"/>
      <protection locked="0"/>
    </xf>
    <xf numFmtId="49" fontId="0" fillId="8" borderId="51" xfId="0" applyNumberFormat="1" applyFill="1" applyBorder="1" applyAlignment="1" applyProtection="1">
      <alignment horizontal="center" vertical="center"/>
      <protection locked="0"/>
    </xf>
    <xf numFmtId="0" fontId="0" fillId="0" borderId="55" xfId="0" applyBorder="1" applyAlignment="1">
      <alignment horizontal="center" vertical="center"/>
    </xf>
    <xf numFmtId="0" fontId="0" fillId="0" borderId="56" xfId="0" applyBorder="1" applyAlignment="1">
      <alignment horizontal="center" vertical="center"/>
    </xf>
    <xf numFmtId="49" fontId="0" fillId="8" borderId="59" xfId="0" applyNumberFormat="1" applyFill="1" applyBorder="1" applyAlignment="1" applyProtection="1">
      <alignment horizontal="left" vertical="center"/>
      <protection locked="0"/>
    </xf>
    <xf numFmtId="49" fontId="0" fillId="8" borderId="60" xfId="0" applyNumberFormat="1" applyFill="1" applyBorder="1" applyAlignment="1" applyProtection="1">
      <alignment horizontal="left" vertical="center"/>
      <protection locked="0"/>
    </xf>
    <xf numFmtId="49" fontId="0" fillId="8" borderId="61" xfId="0" applyNumberFormat="1" applyFill="1" applyBorder="1" applyAlignment="1" applyProtection="1">
      <alignment horizontal="left" vertical="center"/>
      <protection locked="0"/>
    </xf>
    <xf numFmtId="49" fontId="0" fillId="8" borderId="62" xfId="0" applyNumberFormat="1" applyFill="1" applyBorder="1" applyAlignment="1" applyProtection="1">
      <alignment horizontal="left" vertical="center"/>
      <protection locked="0"/>
    </xf>
    <xf numFmtId="0" fontId="0" fillId="3" borderId="55" xfId="0" applyFill="1" applyBorder="1" applyAlignment="1">
      <alignment horizontal="center" vertical="center"/>
    </xf>
    <xf numFmtId="0" fontId="0" fillId="3" borderId="1" xfId="0" applyFill="1" applyBorder="1" applyAlignment="1">
      <alignment horizontal="center" vertical="center"/>
    </xf>
    <xf numFmtId="0" fontId="0" fillId="3" borderId="57" xfId="0" applyFill="1" applyBorder="1" applyAlignment="1">
      <alignment horizontal="center" vertical="center"/>
    </xf>
    <xf numFmtId="0" fontId="0" fillId="3" borderId="43" xfId="0" applyFill="1" applyBorder="1" applyAlignment="1">
      <alignment horizontal="center" vertical="center"/>
    </xf>
    <xf numFmtId="0" fontId="0" fillId="3" borderId="10" xfId="0" applyFill="1" applyBorder="1" applyAlignment="1">
      <alignment horizontal="center" vertical="center"/>
    </xf>
    <xf numFmtId="0" fontId="0" fillId="8" borderId="58"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34" fillId="14" borderId="87" xfId="0" applyFont="1" applyFill="1" applyBorder="1" applyAlignment="1">
      <alignment horizontal="left" vertical="center" wrapText="1"/>
    </xf>
    <xf numFmtId="0" fontId="34" fillId="14" borderId="88" xfId="0" applyFont="1" applyFill="1" applyBorder="1" applyAlignment="1">
      <alignment horizontal="left" vertical="center" wrapText="1"/>
    </xf>
    <xf numFmtId="0" fontId="34" fillId="14" borderId="89" xfId="0" applyFont="1" applyFill="1" applyBorder="1" applyAlignment="1">
      <alignment horizontal="left" vertical="center" wrapText="1"/>
    </xf>
    <xf numFmtId="0" fontId="34" fillId="14" borderId="49" xfId="0" applyFont="1" applyFill="1" applyBorder="1" applyAlignment="1">
      <alignment horizontal="left" vertical="center" wrapText="1"/>
    </xf>
    <xf numFmtId="0" fontId="34" fillId="14" borderId="90" xfId="0" applyFont="1" applyFill="1" applyBorder="1" applyAlignment="1">
      <alignment horizontal="left" vertical="center" wrapText="1"/>
    </xf>
    <xf numFmtId="0" fontId="34" fillId="14" borderId="48" xfId="0" applyFont="1" applyFill="1" applyBorder="1" applyAlignment="1">
      <alignment horizontal="left" vertical="center" wrapText="1"/>
    </xf>
    <xf numFmtId="0" fontId="0" fillId="6" borderId="44" xfId="0" applyFill="1" applyBorder="1" applyAlignment="1">
      <alignment horizontal="center" vertical="center" shrinkToFit="1"/>
    </xf>
    <xf numFmtId="0" fontId="22" fillId="14" borderId="37" xfId="0" applyFont="1" applyFill="1" applyBorder="1" applyAlignment="1">
      <alignment horizontal="left" vertical="top" wrapText="1"/>
    </xf>
    <xf numFmtId="0" fontId="22" fillId="14" borderId="24" xfId="0" applyFont="1" applyFill="1" applyBorder="1" applyAlignment="1">
      <alignment horizontal="left" vertical="top" wrapText="1"/>
    </xf>
    <xf numFmtId="0" fontId="22" fillId="14" borderId="38" xfId="0" applyFont="1" applyFill="1" applyBorder="1" applyAlignment="1">
      <alignment horizontal="left" vertical="top" wrapText="1"/>
    </xf>
    <xf numFmtId="0" fontId="22" fillId="14" borderId="39" xfId="0" applyFont="1" applyFill="1" applyBorder="1" applyAlignment="1">
      <alignment horizontal="left" vertical="top" wrapText="1"/>
    </xf>
    <xf numFmtId="0" fontId="22" fillId="14" borderId="0" xfId="0" applyFont="1" applyFill="1" applyAlignment="1">
      <alignment horizontal="left" vertical="top" wrapText="1"/>
    </xf>
    <xf numFmtId="0" fontId="22" fillId="14" borderId="40" xfId="0" applyFont="1" applyFill="1" applyBorder="1" applyAlignment="1">
      <alignment horizontal="left" vertical="top" wrapText="1"/>
    </xf>
    <xf numFmtId="0" fontId="22" fillId="14" borderId="41" xfId="0" applyFont="1" applyFill="1" applyBorder="1" applyAlignment="1">
      <alignment horizontal="left" vertical="top" wrapText="1"/>
    </xf>
    <xf numFmtId="0" fontId="22" fillId="14" borderId="42" xfId="0" applyFont="1" applyFill="1" applyBorder="1" applyAlignment="1">
      <alignment horizontal="left" vertical="top" wrapText="1"/>
    </xf>
    <xf numFmtId="0" fontId="22" fillId="14" borderId="15" xfId="0" applyFont="1" applyFill="1" applyBorder="1" applyAlignment="1">
      <alignment horizontal="left" vertical="top" wrapText="1"/>
    </xf>
    <xf numFmtId="0" fontId="31" fillId="0" borderId="0" xfId="0" applyFont="1" applyAlignment="1">
      <alignment horizontal="left" vertical="center" wrapText="1"/>
    </xf>
  </cellXfs>
  <cellStyles count="2">
    <cellStyle name="標準" xfId="0" builtinId="0"/>
    <cellStyle name="標準 2" xfId="1" xr:uid="{00000000-0005-0000-0000-000001000000}"/>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mruColors>
      <color rgb="FF99FF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zoomScaleNormal="100" workbookViewId="0">
      <selection activeCell="B4" sqref="B4"/>
    </sheetView>
  </sheetViews>
  <sheetFormatPr defaultColWidth="9" defaultRowHeight="17.399999999999999" x14ac:dyDescent="0.2"/>
  <cols>
    <col min="1" max="1" width="3.88671875" style="49" customWidth="1"/>
    <col min="2" max="3" width="4.33203125" style="49" customWidth="1"/>
    <col min="4" max="4" width="97.77734375" style="49" customWidth="1"/>
    <col min="5" max="6" width="4.33203125" style="49" customWidth="1"/>
    <col min="7" max="16384" width="9" style="49"/>
  </cols>
  <sheetData>
    <row r="2" spans="2:6" x14ac:dyDescent="0.2">
      <c r="B2" s="137" t="s">
        <v>42</v>
      </c>
      <c r="C2" s="137"/>
      <c r="D2" s="137"/>
      <c r="E2" s="137"/>
      <c r="F2" s="48"/>
    </row>
    <row r="3" spans="2:6" x14ac:dyDescent="0.2">
      <c r="B3" s="50"/>
      <c r="C3" s="50"/>
      <c r="D3" s="50"/>
      <c r="E3" s="50"/>
      <c r="F3" s="50"/>
    </row>
    <row r="4" spans="2:6" x14ac:dyDescent="0.2">
      <c r="C4" s="138" t="s">
        <v>43</v>
      </c>
      <c r="D4" s="138"/>
      <c r="E4" s="138"/>
    </row>
    <row r="5" spans="2:6" x14ac:dyDescent="0.2">
      <c r="D5" s="49" t="s">
        <v>44</v>
      </c>
    </row>
    <row r="6" spans="2:6" x14ac:dyDescent="0.2">
      <c r="D6" s="49" t="s">
        <v>45</v>
      </c>
    </row>
    <row r="7" spans="2:6" x14ac:dyDescent="0.2">
      <c r="D7" s="49" t="s">
        <v>46</v>
      </c>
    </row>
    <row r="8" spans="2:6" x14ac:dyDescent="0.2">
      <c r="C8" s="138" t="s">
        <v>47</v>
      </c>
      <c r="D8" s="138"/>
      <c r="E8" s="138"/>
    </row>
    <row r="9" spans="2:6" x14ac:dyDescent="0.2">
      <c r="D9" s="49" t="s">
        <v>48</v>
      </c>
    </row>
    <row r="10" spans="2:6" x14ac:dyDescent="0.2">
      <c r="D10" s="49" t="s">
        <v>49</v>
      </c>
    </row>
    <row r="11" spans="2:6" x14ac:dyDescent="0.2">
      <c r="D11" s="49" t="s">
        <v>50</v>
      </c>
    </row>
    <row r="12" spans="2:6" x14ac:dyDescent="0.2">
      <c r="D12" s="49" t="s">
        <v>51</v>
      </c>
    </row>
    <row r="13" spans="2:6" x14ac:dyDescent="0.2">
      <c r="D13" s="49" t="s">
        <v>52</v>
      </c>
    </row>
    <row r="14" spans="2:6" x14ac:dyDescent="0.2">
      <c r="D14" s="49" t="s">
        <v>53</v>
      </c>
    </row>
    <row r="15" spans="2:6" x14ac:dyDescent="0.2">
      <c r="D15" s="49" t="s">
        <v>54</v>
      </c>
    </row>
    <row r="16" spans="2:6" x14ac:dyDescent="0.2">
      <c r="D16" s="49" t="s">
        <v>55</v>
      </c>
    </row>
    <row r="17" spans="3:5" x14ac:dyDescent="0.2">
      <c r="D17" s="49" t="s">
        <v>75</v>
      </c>
    </row>
    <row r="18" spans="3:5" x14ac:dyDescent="0.2">
      <c r="C18" s="138" t="s">
        <v>56</v>
      </c>
      <c r="D18" s="138"/>
      <c r="E18" s="138"/>
    </row>
    <row r="19" spans="3:5" x14ac:dyDescent="0.2">
      <c r="D19" s="49" t="s">
        <v>57</v>
      </c>
    </row>
    <row r="20" spans="3:5" x14ac:dyDescent="0.2">
      <c r="D20" s="49" t="s">
        <v>58</v>
      </c>
    </row>
    <row r="21" spans="3:5" x14ac:dyDescent="0.2">
      <c r="D21" s="49" t="s">
        <v>59</v>
      </c>
    </row>
    <row r="22" spans="3:5" x14ac:dyDescent="0.2">
      <c r="D22" s="49" t="s">
        <v>60</v>
      </c>
    </row>
    <row r="23" spans="3:5" x14ac:dyDescent="0.2">
      <c r="D23" s="49" t="s">
        <v>61</v>
      </c>
    </row>
    <row r="24" spans="3:5" x14ac:dyDescent="0.2">
      <c r="C24" s="49" t="s">
        <v>62</v>
      </c>
      <c r="D24" s="49" t="s">
        <v>63</v>
      </c>
    </row>
    <row r="25" spans="3:5" x14ac:dyDescent="0.2">
      <c r="D25" s="49" t="s">
        <v>64</v>
      </c>
    </row>
    <row r="26" spans="3:5" x14ac:dyDescent="0.2">
      <c r="D26" s="49" t="s">
        <v>65</v>
      </c>
    </row>
    <row r="27" spans="3:5" x14ac:dyDescent="0.2">
      <c r="D27" s="49" t="s">
        <v>66</v>
      </c>
    </row>
    <row r="28" spans="3:5" x14ac:dyDescent="0.2">
      <c r="D28" s="49" t="s">
        <v>67</v>
      </c>
    </row>
    <row r="29" spans="3:5" x14ac:dyDescent="0.2">
      <c r="D29" s="49" t="s">
        <v>68</v>
      </c>
    </row>
    <row r="30" spans="3:5" x14ac:dyDescent="0.2">
      <c r="D30" s="49" t="s">
        <v>69</v>
      </c>
    </row>
    <row r="31" spans="3:5" x14ac:dyDescent="0.2">
      <c r="D31" s="49" t="s">
        <v>70</v>
      </c>
    </row>
    <row r="32" spans="3:5" x14ac:dyDescent="0.2">
      <c r="D32" s="49" t="s">
        <v>71</v>
      </c>
    </row>
    <row r="33" spans="4:4" x14ac:dyDescent="0.2">
      <c r="D33" s="49" t="s">
        <v>72</v>
      </c>
    </row>
    <row r="34" spans="4:4" x14ac:dyDescent="0.2">
      <c r="D34" s="49" t="s">
        <v>73</v>
      </c>
    </row>
    <row r="35" spans="4:4" x14ac:dyDescent="0.2">
      <c r="D35" s="49" t="s">
        <v>74</v>
      </c>
    </row>
  </sheetData>
  <mergeCells count="4">
    <mergeCell ref="B2:E2"/>
    <mergeCell ref="C4:E4"/>
    <mergeCell ref="C8:E8"/>
    <mergeCell ref="C18:E18"/>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G117"/>
  <sheetViews>
    <sheetView tabSelected="1" zoomScaleNormal="100" workbookViewId="0">
      <selection activeCell="C15" sqref="C15:C16"/>
    </sheetView>
  </sheetViews>
  <sheetFormatPr defaultRowHeight="13.2" x14ac:dyDescent="0.2"/>
  <cols>
    <col min="1" max="1" width="3.21875" customWidth="1"/>
    <col min="2" max="2" width="7.44140625" style="1" customWidth="1"/>
    <col min="3" max="3" width="8.6640625" style="1" customWidth="1"/>
    <col min="4" max="4" width="10" customWidth="1"/>
    <col min="5" max="5" width="16.88671875" customWidth="1"/>
    <col min="6" max="6" width="9.44140625" style="1" customWidth="1"/>
    <col min="7" max="9" width="13.88671875" style="1" customWidth="1"/>
    <col min="10" max="16" width="9.33203125" style="1" hidden="1" customWidth="1"/>
    <col min="17" max="17" width="3.21875" customWidth="1"/>
    <col min="18" max="18" width="4.77734375" customWidth="1"/>
    <col min="19" max="19" width="12.109375" style="1" customWidth="1"/>
    <col min="20" max="20" width="1.21875" style="1" customWidth="1"/>
    <col min="21" max="22" width="12.109375" style="1" customWidth="1"/>
    <col min="23" max="24" width="9" style="1"/>
    <col min="25" max="25" width="9" style="1" customWidth="1"/>
    <col min="26" max="28" width="7.44140625" customWidth="1"/>
    <col min="29" max="29" width="15" customWidth="1"/>
    <col min="30" max="30" width="15.33203125" customWidth="1"/>
    <col min="31" max="32" width="14.109375" customWidth="1"/>
  </cols>
  <sheetData>
    <row r="1" spans="1:33" ht="25.5" customHeight="1" thickBot="1" x14ac:dyDescent="0.25">
      <c r="B1" s="155" t="s">
        <v>115</v>
      </c>
      <c r="C1" s="155"/>
      <c r="D1" s="155"/>
      <c r="E1" s="155"/>
      <c r="F1" s="155"/>
      <c r="G1" s="152" t="s">
        <v>116</v>
      </c>
      <c r="H1" s="152"/>
      <c r="I1" s="152"/>
      <c r="R1" s="25"/>
      <c r="S1" s="25"/>
      <c r="T1" s="25"/>
      <c r="U1" s="25"/>
      <c r="V1" s="25"/>
      <c r="W1" s="25"/>
      <c r="X1" s="25"/>
      <c r="Y1" s="25"/>
      <c r="Z1" s="25"/>
      <c r="AA1" s="25"/>
      <c r="AB1" s="25"/>
    </row>
    <row r="2" spans="1:33" ht="6.75" customHeight="1" thickTop="1" thickBot="1" x14ac:dyDescent="0.25">
      <c r="R2" s="139" t="s">
        <v>117</v>
      </c>
      <c r="S2" s="140"/>
      <c r="T2" s="140"/>
      <c r="U2" s="140"/>
      <c r="V2" s="140"/>
      <c r="W2" s="141"/>
      <c r="X2" s="25"/>
      <c r="Y2" s="25"/>
      <c r="Z2" s="25"/>
      <c r="AA2" s="25"/>
      <c r="AB2" s="25"/>
    </row>
    <row r="3" spans="1:33" ht="41.25" customHeight="1" x14ac:dyDescent="0.2">
      <c r="B3" s="173" t="s">
        <v>40</v>
      </c>
      <c r="C3" s="174"/>
      <c r="D3" s="175" t="s">
        <v>16</v>
      </c>
      <c r="E3" s="176"/>
      <c r="F3" s="177" t="s">
        <v>107</v>
      </c>
      <c r="G3" s="174"/>
      <c r="H3" s="178" t="s">
        <v>108</v>
      </c>
      <c r="I3" s="179"/>
      <c r="R3" s="142"/>
      <c r="S3" s="143"/>
      <c r="T3" s="143"/>
      <c r="U3" s="143"/>
      <c r="V3" s="143"/>
      <c r="W3" s="144"/>
      <c r="X3" s="31"/>
      <c r="Y3" s="31"/>
      <c r="Z3" s="32"/>
      <c r="AA3" s="31"/>
      <c r="AB3" s="31"/>
    </row>
    <row r="4" spans="1:33" ht="27" customHeight="1" x14ac:dyDescent="0.2">
      <c r="B4" s="159" t="s">
        <v>104</v>
      </c>
      <c r="C4" s="160"/>
      <c r="D4" s="161"/>
      <c r="E4" s="162"/>
      <c r="F4" s="161"/>
      <c r="G4" s="180"/>
      <c r="H4" s="161"/>
      <c r="I4" s="181"/>
      <c r="J4" s="63"/>
      <c r="K4" s="63"/>
      <c r="L4" s="63"/>
      <c r="M4" s="63"/>
      <c r="N4" s="63"/>
      <c r="O4" s="63"/>
      <c r="P4" s="63"/>
      <c r="R4" s="142"/>
      <c r="S4" s="143"/>
      <c r="T4" s="143"/>
      <c r="U4" s="143"/>
      <c r="V4" s="143"/>
      <c r="W4" s="144"/>
      <c r="X4" s="25"/>
      <c r="Y4" s="25"/>
      <c r="Z4" s="25"/>
      <c r="AA4" s="25"/>
      <c r="AB4" s="31"/>
    </row>
    <row r="5" spans="1:33" ht="27" customHeight="1" x14ac:dyDescent="0.2">
      <c r="B5" s="156" t="s">
        <v>0</v>
      </c>
      <c r="C5" s="22" t="s">
        <v>1</v>
      </c>
      <c r="D5" s="157"/>
      <c r="E5" s="158"/>
      <c r="F5" s="2" t="s">
        <v>2</v>
      </c>
      <c r="G5" s="170"/>
      <c r="H5" s="171"/>
      <c r="I5" s="172"/>
      <c r="J5" s="64"/>
      <c r="K5" s="64"/>
      <c r="L5" s="64"/>
      <c r="M5" s="64"/>
      <c r="N5" s="64"/>
      <c r="O5" s="64"/>
      <c r="P5" s="64"/>
      <c r="R5" s="142"/>
      <c r="S5" s="143"/>
      <c r="T5" s="143"/>
      <c r="U5" s="143"/>
      <c r="V5" s="143"/>
      <c r="W5" s="144"/>
      <c r="X5" s="25"/>
      <c r="Y5" s="25"/>
      <c r="Z5" s="25"/>
      <c r="AA5" s="25"/>
      <c r="AB5" s="31"/>
    </row>
    <row r="6" spans="1:33" ht="27" customHeight="1" thickBot="1" x14ac:dyDescent="0.25">
      <c r="B6" s="150"/>
      <c r="C6" s="23" t="s">
        <v>3</v>
      </c>
      <c r="D6" s="184"/>
      <c r="E6" s="185"/>
      <c r="F6" s="186"/>
      <c r="G6" s="130" t="s">
        <v>106</v>
      </c>
      <c r="H6" s="184"/>
      <c r="I6" s="187"/>
      <c r="J6" s="64"/>
      <c r="K6" s="64"/>
      <c r="L6" s="64"/>
      <c r="M6" s="64"/>
      <c r="N6" s="64"/>
      <c r="O6" s="64"/>
      <c r="P6" s="64"/>
      <c r="R6" s="142"/>
      <c r="S6" s="143"/>
      <c r="T6" s="143"/>
      <c r="U6" s="143"/>
      <c r="V6" s="143"/>
      <c r="W6" s="144"/>
      <c r="X6" s="25"/>
      <c r="Y6" s="25"/>
      <c r="Z6" s="25"/>
      <c r="AA6" s="25"/>
      <c r="AB6" s="31"/>
    </row>
    <row r="7" spans="1:33" ht="27" customHeight="1" thickBot="1" x14ac:dyDescent="0.25">
      <c r="B7" s="69" t="s">
        <v>22</v>
      </c>
      <c r="C7" s="6"/>
      <c r="D7" s="7"/>
      <c r="E7" s="7"/>
      <c r="F7" s="6"/>
      <c r="G7" s="70"/>
      <c r="H7" s="6"/>
      <c r="R7" s="142"/>
      <c r="S7" s="143"/>
      <c r="T7" s="143"/>
      <c r="U7" s="143"/>
      <c r="V7" s="143"/>
      <c r="W7" s="144"/>
      <c r="X7" s="32"/>
      <c r="Y7" s="32"/>
      <c r="Z7" s="32"/>
      <c r="AA7" s="32"/>
      <c r="AB7" s="33"/>
    </row>
    <row r="8" spans="1:33" ht="27" customHeight="1" x14ac:dyDescent="0.2">
      <c r="B8" s="163" t="s">
        <v>25</v>
      </c>
      <c r="C8" s="164"/>
      <c r="D8" s="8"/>
      <c r="E8" s="4" t="s">
        <v>10</v>
      </c>
      <c r="G8" s="28" t="s">
        <v>26</v>
      </c>
      <c r="H8" s="29" t="s">
        <v>27</v>
      </c>
      <c r="I8" s="30" t="s">
        <v>28</v>
      </c>
      <c r="J8" s="6"/>
      <c r="K8" s="6"/>
      <c r="L8" s="6"/>
      <c r="M8" s="6"/>
      <c r="N8" s="6"/>
      <c r="O8" s="6"/>
      <c r="P8" s="6"/>
      <c r="R8" s="142"/>
      <c r="S8" s="143"/>
      <c r="T8" s="143"/>
      <c r="U8" s="143"/>
      <c r="V8" s="143"/>
      <c r="W8" s="144"/>
      <c r="X8" s="37"/>
      <c r="Y8" s="37"/>
      <c r="Z8" s="37"/>
      <c r="AA8" s="37"/>
    </row>
    <row r="9" spans="1:33" ht="27" customHeight="1" thickBot="1" x14ac:dyDescent="0.25">
      <c r="B9" s="9">
        <f>SUM(A15+A35+A55+A75+A95)</f>
        <v>0</v>
      </c>
      <c r="C9" s="10">
        <f>SUM(A16+A36+A56+A76+A96)</f>
        <v>0</v>
      </c>
      <c r="D9" s="8"/>
      <c r="E9" s="11">
        <v>1000</v>
      </c>
      <c r="G9" s="42">
        <f>IF(C9=0,0,C9*E9)</f>
        <v>0</v>
      </c>
      <c r="H9" s="41">
        <f>リレー申込票!I6</f>
        <v>0</v>
      </c>
      <c r="I9" s="12">
        <f>SUM(G9+H9)</f>
        <v>0</v>
      </c>
      <c r="J9" s="65"/>
      <c r="K9" s="65"/>
      <c r="L9" s="65"/>
      <c r="M9" s="65"/>
      <c r="N9" s="65"/>
      <c r="O9" s="65"/>
      <c r="P9" s="65"/>
      <c r="R9" s="145"/>
      <c r="S9" s="146"/>
      <c r="T9" s="146"/>
      <c r="U9" s="146"/>
      <c r="V9" s="146"/>
      <c r="W9" s="147"/>
      <c r="X9" s="32"/>
      <c r="Y9" s="36"/>
      <c r="Z9" s="37"/>
      <c r="AA9" s="37"/>
      <c r="AB9" s="37"/>
      <c r="AC9" s="37"/>
      <c r="AD9" s="37"/>
      <c r="AE9" s="37"/>
      <c r="AF9" s="37"/>
      <c r="AG9" s="37"/>
    </row>
    <row r="10" spans="1:33" ht="6.75" customHeight="1" thickBot="1" x14ac:dyDescent="0.25">
      <c r="B10" s="5"/>
      <c r="G10" s="5"/>
      <c r="Y10" s="36"/>
      <c r="Z10" s="37"/>
      <c r="AA10" s="37"/>
      <c r="AB10" s="37"/>
      <c r="AC10" s="37"/>
      <c r="AD10" s="37"/>
      <c r="AE10" s="37"/>
      <c r="AF10" s="37"/>
      <c r="AG10" s="37"/>
    </row>
    <row r="11" spans="1:33" ht="26.25" customHeight="1" x14ac:dyDescent="0.2">
      <c r="B11" s="165" t="s">
        <v>4</v>
      </c>
      <c r="C11" s="166" t="s">
        <v>5</v>
      </c>
      <c r="D11" s="166" t="s">
        <v>111</v>
      </c>
      <c r="E11" s="3" t="s">
        <v>1</v>
      </c>
      <c r="F11" s="182" t="s">
        <v>6</v>
      </c>
      <c r="G11" s="153" t="s">
        <v>23</v>
      </c>
      <c r="H11" s="153"/>
      <c r="I11" s="154"/>
      <c r="J11" s="1">
        <v>1</v>
      </c>
      <c r="K11" s="1" t="s">
        <v>79</v>
      </c>
      <c r="L11" s="1" t="s">
        <v>80</v>
      </c>
      <c r="O11" s="1" t="s">
        <v>90</v>
      </c>
      <c r="R11" s="195" t="s">
        <v>112</v>
      </c>
      <c r="S11" s="196"/>
      <c r="T11" s="196"/>
      <c r="U11" s="196"/>
      <c r="V11" s="196"/>
      <c r="W11" s="197"/>
      <c r="Y11" s="38"/>
      <c r="Z11" s="38"/>
      <c r="AA11" s="38"/>
      <c r="AB11" s="37"/>
      <c r="AC11" s="37"/>
      <c r="AD11" s="37"/>
      <c r="AE11" s="37"/>
      <c r="AF11" s="37"/>
      <c r="AG11" s="37"/>
    </row>
    <row r="12" spans="1:33" ht="26.25" customHeight="1" thickBot="1" x14ac:dyDescent="0.25">
      <c r="B12" s="150"/>
      <c r="C12" s="167"/>
      <c r="D12" s="167"/>
      <c r="E12" s="17" t="s">
        <v>8</v>
      </c>
      <c r="F12" s="183"/>
      <c r="G12" s="168" t="s">
        <v>24</v>
      </c>
      <c r="H12" s="167"/>
      <c r="I12" s="169"/>
      <c r="J12" s="1">
        <v>2</v>
      </c>
      <c r="K12" s="67" t="s">
        <v>81</v>
      </c>
      <c r="L12" s="67" t="s">
        <v>76</v>
      </c>
      <c r="O12" s="1" t="s">
        <v>91</v>
      </c>
      <c r="R12" s="198"/>
      <c r="S12" s="199"/>
      <c r="T12" s="199"/>
      <c r="U12" s="199"/>
      <c r="V12" s="199"/>
      <c r="W12" s="200"/>
      <c r="X12" s="37"/>
      <c r="Y12" s="36"/>
      <c r="Z12" s="37"/>
      <c r="AA12" s="37"/>
      <c r="AB12" s="37"/>
      <c r="AC12" s="37"/>
      <c r="AD12" s="37"/>
      <c r="AE12" s="37"/>
      <c r="AF12" s="37"/>
    </row>
    <row r="13" spans="1:33" ht="26.25" customHeight="1" x14ac:dyDescent="0.2">
      <c r="B13" s="190" t="s">
        <v>9</v>
      </c>
      <c r="C13" s="189" t="s">
        <v>15</v>
      </c>
      <c r="D13" s="189">
        <v>122</v>
      </c>
      <c r="E13" s="43" t="s">
        <v>37</v>
      </c>
      <c r="F13" s="188">
        <v>2</v>
      </c>
      <c r="G13" s="44" t="s">
        <v>78</v>
      </c>
      <c r="H13" s="44" t="s">
        <v>36</v>
      </c>
      <c r="I13" s="45" t="s">
        <v>21</v>
      </c>
      <c r="J13" s="1">
        <v>3</v>
      </c>
      <c r="K13" s="67" t="s">
        <v>83</v>
      </c>
      <c r="L13" s="67" t="s">
        <v>82</v>
      </c>
      <c r="V13" s="117"/>
      <c r="W13" s="53"/>
      <c r="X13" s="37"/>
      <c r="Y13" s="36"/>
      <c r="Z13" s="37"/>
      <c r="AA13" s="37"/>
      <c r="AB13" s="37"/>
      <c r="AC13" s="37"/>
      <c r="AD13" s="37"/>
      <c r="AE13" s="37"/>
    </row>
    <row r="14" spans="1:33" ht="26.25" customHeight="1" thickBot="1" x14ac:dyDescent="0.25">
      <c r="B14" s="191"/>
      <c r="C14" s="192"/>
      <c r="D14" s="192"/>
      <c r="E14" s="46" t="s">
        <v>38</v>
      </c>
      <c r="F14" s="189"/>
      <c r="G14" s="47">
        <v>1325</v>
      </c>
      <c r="H14" s="47">
        <v>10129</v>
      </c>
      <c r="I14" s="134">
        <v>471</v>
      </c>
      <c r="K14" s="67" t="s">
        <v>84</v>
      </c>
      <c r="L14" s="67" t="s">
        <v>89</v>
      </c>
      <c r="V14" s="117"/>
      <c r="W14" s="53"/>
      <c r="X14" s="37"/>
      <c r="Y14" s="36"/>
      <c r="Z14" s="37"/>
      <c r="AA14" s="37"/>
      <c r="AB14" s="37"/>
      <c r="AC14" s="37"/>
      <c r="AD14" s="37"/>
      <c r="AE14" s="37"/>
    </row>
    <row r="15" spans="1:33" ht="27" customHeight="1" x14ac:dyDescent="0.2">
      <c r="A15" s="8">
        <f>COUNTA(E15,E17,E19,E21,E23,E25,E27,E29,E31,E33)</f>
        <v>0</v>
      </c>
      <c r="B15" s="148">
        <v>1</v>
      </c>
      <c r="C15" s="149"/>
      <c r="D15" s="149"/>
      <c r="E15" s="58"/>
      <c r="F15" s="193"/>
      <c r="G15" s="59"/>
      <c r="H15" s="132"/>
      <c r="I15" s="135"/>
      <c r="J15" s="66"/>
      <c r="K15" s="68" t="s">
        <v>85</v>
      </c>
      <c r="L15" s="68" t="s">
        <v>86</v>
      </c>
      <c r="O15" s="66"/>
      <c r="P15" s="66"/>
      <c r="R15" s="26" t="s">
        <v>7</v>
      </c>
      <c r="V15" s="117"/>
      <c r="W15" s="53"/>
      <c r="X15" s="37"/>
      <c r="Y15" s="36"/>
      <c r="Z15" s="37"/>
      <c r="AA15" s="37"/>
      <c r="AB15" s="37"/>
      <c r="AC15" s="37"/>
      <c r="AD15" s="37"/>
      <c r="AE15" s="37"/>
    </row>
    <row r="16" spans="1:33" ht="27" customHeight="1" x14ac:dyDescent="0.2">
      <c r="A16" s="40">
        <f>COUNTA(G15:I15,G17:I17,G19:I19,G21:I21,G23:I23,G25:I25,G27:I27,G29:I29,G31:I31,G33:I33)</f>
        <v>0</v>
      </c>
      <c r="B16" s="148"/>
      <c r="C16" s="149"/>
      <c r="D16" s="149"/>
      <c r="E16" s="58"/>
      <c r="F16" s="194"/>
      <c r="G16" s="59"/>
      <c r="H16" s="132"/>
      <c r="I16" s="136"/>
      <c r="J16" s="66"/>
      <c r="K16" s="68" t="s">
        <v>86</v>
      </c>
      <c r="L16" s="68" t="s">
        <v>87</v>
      </c>
      <c r="O16" s="66"/>
      <c r="P16" s="66"/>
      <c r="R16" s="116"/>
      <c r="S16" s="122" t="s">
        <v>79</v>
      </c>
      <c r="T16" s="67"/>
      <c r="U16" s="57" t="s">
        <v>80</v>
      </c>
      <c r="V16" s="117"/>
      <c r="W16" s="53"/>
      <c r="X16" s="37"/>
      <c r="Y16" s="36"/>
      <c r="Z16" s="37"/>
      <c r="AA16" s="37"/>
      <c r="AB16" s="37"/>
      <c r="AC16" s="37"/>
      <c r="AD16" s="37"/>
      <c r="AE16" s="37"/>
    </row>
    <row r="17" spans="2:31" ht="27" customHeight="1" x14ac:dyDescent="0.2">
      <c r="B17" s="148">
        <v>2</v>
      </c>
      <c r="C17" s="149"/>
      <c r="D17" s="149"/>
      <c r="E17" s="58"/>
      <c r="F17" s="193"/>
      <c r="G17" s="59"/>
      <c r="H17" s="132"/>
      <c r="I17" s="136"/>
      <c r="J17" s="66"/>
      <c r="K17" s="68" t="s">
        <v>87</v>
      </c>
      <c r="L17" s="68" t="s">
        <v>110</v>
      </c>
      <c r="O17" s="66"/>
      <c r="P17" s="66"/>
      <c r="R17" s="116"/>
      <c r="S17" s="119" t="s">
        <v>98</v>
      </c>
      <c r="T17" s="67"/>
      <c r="U17" s="55" t="s">
        <v>81</v>
      </c>
      <c r="V17" s="117"/>
      <c r="W17" s="53"/>
      <c r="X17" s="37"/>
      <c r="Y17" s="36"/>
      <c r="Z17" s="37"/>
      <c r="AA17" s="37"/>
      <c r="AB17" s="37"/>
      <c r="AC17" s="37"/>
      <c r="AD17" s="37"/>
      <c r="AE17" s="37"/>
    </row>
    <row r="18" spans="2:31" ht="27" customHeight="1" x14ac:dyDescent="0.2">
      <c r="B18" s="148"/>
      <c r="C18" s="149"/>
      <c r="D18" s="149"/>
      <c r="E18" s="58"/>
      <c r="F18" s="194"/>
      <c r="G18" s="59"/>
      <c r="H18" s="132"/>
      <c r="I18" s="136"/>
      <c r="J18" s="66"/>
      <c r="K18" s="68" t="s">
        <v>109</v>
      </c>
      <c r="L18" s="68" t="s">
        <v>77</v>
      </c>
      <c r="O18" s="66"/>
      <c r="P18" s="66"/>
      <c r="R18" s="116"/>
      <c r="S18" s="120" t="s">
        <v>99</v>
      </c>
      <c r="T18" s="67"/>
      <c r="U18" s="54" t="s">
        <v>83</v>
      </c>
      <c r="V18" s="117"/>
      <c r="W18" s="53"/>
      <c r="X18" s="37"/>
      <c r="Y18" s="36"/>
      <c r="Z18" s="37"/>
      <c r="AA18" s="37"/>
      <c r="AB18" s="37"/>
      <c r="AC18" s="37"/>
      <c r="AD18" s="62"/>
      <c r="AE18" s="37"/>
    </row>
    <row r="19" spans="2:31" ht="27" customHeight="1" x14ac:dyDescent="0.2">
      <c r="B19" s="148">
        <v>3</v>
      </c>
      <c r="C19" s="149"/>
      <c r="D19" s="149"/>
      <c r="E19" s="58"/>
      <c r="F19" s="193"/>
      <c r="G19" s="59"/>
      <c r="H19" s="132"/>
      <c r="I19" s="136"/>
      <c r="J19" s="66"/>
      <c r="K19" s="68" t="s">
        <v>88</v>
      </c>
      <c r="O19" s="66"/>
      <c r="P19" s="66"/>
      <c r="R19" s="116"/>
      <c r="S19" s="120" t="s">
        <v>100</v>
      </c>
      <c r="T19" s="118"/>
      <c r="U19" s="55" t="s">
        <v>89</v>
      </c>
      <c r="V19" s="117"/>
      <c r="W19" s="53"/>
      <c r="X19" s="37"/>
      <c r="Y19" s="36"/>
      <c r="Z19" s="37"/>
      <c r="AA19" s="37"/>
      <c r="AB19" s="37"/>
      <c r="AC19" s="37"/>
      <c r="AE19" s="37"/>
    </row>
    <row r="20" spans="2:31" ht="27" customHeight="1" x14ac:dyDescent="0.2">
      <c r="B20" s="148"/>
      <c r="C20" s="149"/>
      <c r="D20" s="149"/>
      <c r="E20" s="58"/>
      <c r="F20" s="194"/>
      <c r="G20" s="59"/>
      <c r="H20" s="132"/>
      <c r="I20" s="136"/>
      <c r="J20" s="66"/>
      <c r="K20" s="68"/>
      <c r="L20" s="68"/>
      <c r="M20" s="66"/>
      <c r="N20" s="66"/>
      <c r="O20" s="66"/>
      <c r="P20" s="66"/>
      <c r="R20" s="116"/>
      <c r="S20" s="120" t="s">
        <v>101</v>
      </c>
      <c r="T20" s="118"/>
      <c r="U20" s="55" t="s">
        <v>86</v>
      </c>
      <c r="V20" s="117"/>
      <c r="W20" s="53"/>
      <c r="X20" s="37"/>
      <c r="Y20" s="36"/>
      <c r="Z20" s="37"/>
      <c r="AA20" s="37"/>
      <c r="AB20" s="37"/>
      <c r="AE20" s="37"/>
    </row>
    <row r="21" spans="2:31" ht="27" customHeight="1" x14ac:dyDescent="0.2">
      <c r="B21" s="148">
        <v>4</v>
      </c>
      <c r="C21" s="149"/>
      <c r="D21" s="149"/>
      <c r="E21" s="58"/>
      <c r="F21" s="193"/>
      <c r="G21" s="59"/>
      <c r="H21" s="132"/>
      <c r="I21" s="136"/>
      <c r="J21" s="66"/>
      <c r="M21" s="66"/>
      <c r="N21" s="66"/>
      <c r="O21" s="66"/>
      <c r="P21" s="66"/>
      <c r="R21" s="116"/>
      <c r="S21" s="120" t="s">
        <v>86</v>
      </c>
      <c r="T21" s="118"/>
      <c r="U21" s="54" t="s">
        <v>87</v>
      </c>
      <c r="V21" s="117"/>
      <c r="W21" s="53"/>
      <c r="X21" s="37"/>
      <c r="Y21" s="37"/>
      <c r="Z21" s="37"/>
      <c r="AA21" s="37"/>
      <c r="AB21" s="37"/>
      <c r="AE21" s="37"/>
    </row>
    <row r="22" spans="2:31" ht="27" customHeight="1" x14ac:dyDescent="0.2">
      <c r="B22" s="148"/>
      <c r="C22" s="149"/>
      <c r="D22" s="149"/>
      <c r="E22" s="58"/>
      <c r="F22" s="194"/>
      <c r="G22" s="59"/>
      <c r="H22" s="132"/>
      <c r="I22" s="136"/>
      <c r="J22" s="66"/>
      <c r="K22" s="66"/>
      <c r="L22" s="66"/>
      <c r="M22" s="66"/>
      <c r="N22" s="66"/>
      <c r="O22" s="66"/>
      <c r="P22" s="66"/>
      <c r="R22" s="116"/>
      <c r="S22" s="120" t="s">
        <v>87</v>
      </c>
      <c r="T22" s="118"/>
      <c r="U22" s="54" t="s">
        <v>110</v>
      </c>
      <c r="V22" s="117"/>
      <c r="W22" s="53"/>
      <c r="X22" s="37"/>
      <c r="Y22" s="39"/>
      <c r="Z22" s="37"/>
      <c r="AA22" s="37"/>
      <c r="AB22" s="37"/>
    </row>
    <row r="23" spans="2:31" ht="27" customHeight="1" x14ac:dyDescent="0.2">
      <c r="B23" s="148">
        <v>5</v>
      </c>
      <c r="C23" s="149"/>
      <c r="D23" s="149"/>
      <c r="E23" s="58"/>
      <c r="F23" s="193"/>
      <c r="G23" s="59"/>
      <c r="H23" s="132"/>
      <c r="I23" s="136"/>
      <c r="J23" s="66"/>
      <c r="K23" s="66"/>
      <c r="L23" s="66"/>
      <c r="M23" s="66"/>
      <c r="N23" s="66"/>
      <c r="O23" s="66"/>
      <c r="P23" s="66"/>
      <c r="R23" s="51"/>
      <c r="S23" s="120" t="s">
        <v>109</v>
      </c>
      <c r="T23" s="52"/>
      <c r="U23" s="56" t="s">
        <v>88</v>
      </c>
      <c r="V23" s="117"/>
      <c r="W23" s="53"/>
      <c r="X23" s="37"/>
      <c r="Y23" s="37"/>
      <c r="Z23" s="37"/>
      <c r="AA23" s="37"/>
      <c r="AB23" s="37"/>
    </row>
    <row r="24" spans="2:31" ht="27" customHeight="1" x14ac:dyDescent="0.2">
      <c r="B24" s="148"/>
      <c r="C24" s="149"/>
      <c r="D24" s="149"/>
      <c r="E24" s="58"/>
      <c r="F24" s="194"/>
      <c r="G24" s="59"/>
      <c r="H24" s="132"/>
      <c r="I24" s="136"/>
      <c r="J24" s="66"/>
      <c r="K24" s="66"/>
      <c r="L24" s="66"/>
      <c r="M24" s="66"/>
      <c r="N24" s="66"/>
      <c r="O24" s="66"/>
      <c r="P24" s="66"/>
      <c r="R24" s="51"/>
      <c r="S24" s="121" t="s">
        <v>102</v>
      </c>
      <c r="T24" s="52"/>
      <c r="U24" s="53"/>
      <c r="V24" s="117"/>
      <c r="W24" s="52"/>
      <c r="X24"/>
      <c r="Y24"/>
    </row>
    <row r="25" spans="2:31" ht="27" customHeight="1" x14ac:dyDescent="0.2">
      <c r="B25" s="148">
        <v>6</v>
      </c>
      <c r="C25" s="149"/>
      <c r="D25" s="149"/>
      <c r="E25" s="58"/>
      <c r="F25" s="193"/>
      <c r="G25" s="59"/>
      <c r="H25" s="132"/>
      <c r="I25" s="136"/>
      <c r="J25" s="66"/>
      <c r="K25" s="66"/>
      <c r="L25" s="66"/>
      <c r="M25" s="66"/>
      <c r="N25" s="66"/>
      <c r="O25" s="66"/>
      <c r="P25" s="66"/>
      <c r="V25" s="117"/>
      <c r="W25" s="53"/>
      <c r="X25"/>
      <c r="Y25"/>
    </row>
    <row r="26" spans="2:31" ht="27" customHeight="1" x14ac:dyDescent="0.2">
      <c r="B26" s="148"/>
      <c r="C26" s="149"/>
      <c r="D26" s="149"/>
      <c r="E26" s="58"/>
      <c r="F26" s="194"/>
      <c r="G26" s="59"/>
      <c r="H26" s="132"/>
      <c r="I26" s="136"/>
      <c r="J26" s="66"/>
      <c r="K26" s="66"/>
      <c r="L26" s="66"/>
      <c r="M26" s="66"/>
      <c r="N26" s="66"/>
      <c r="O26" s="66"/>
      <c r="P26" s="66"/>
      <c r="R26" s="13"/>
      <c r="S26" s="14"/>
      <c r="T26" s="14"/>
      <c r="U26" s="15"/>
      <c r="V26" s="117"/>
      <c r="W26" s="53"/>
      <c r="X26"/>
      <c r="Y26"/>
    </row>
    <row r="27" spans="2:31" ht="27" customHeight="1" x14ac:dyDescent="0.2">
      <c r="B27" s="148">
        <v>7</v>
      </c>
      <c r="C27" s="149"/>
      <c r="D27" s="149"/>
      <c r="E27" s="58"/>
      <c r="F27" s="193"/>
      <c r="G27" s="59"/>
      <c r="H27" s="132"/>
      <c r="I27" s="136"/>
      <c r="J27" s="66"/>
      <c r="K27" s="66"/>
      <c r="L27" s="66"/>
      <c r="M27" s="66"/>
      <c r="N27" s="66"/>
      <c r="O27" s="66"/>
      <c r="P27" s="66"/>
      <c r="R27" s="13"/>
      <c r="S27" s="14"/>
      <c r="T27" s="14"/>
      <c r="U27" s="15"/>
      <c r="V27" s="117"/>
      <c r="W27" s="53"/>
      <c r="X27"/>
    </row>
    <row r="28" spans="2:31" ht="27" customHeight="1" x14ac:dyDescent="0.2">
      <c r="B28" s="148"/>
      <c r="C28" s="149"/>
      <c r="D28" s="149"/>
      <c r="E28" s="58"/>
      <c r="F28" s="194"/>
      <c r="G28" s="59"/>
      <c r="H28" s="132"/>
      <c r="I28" s="136"/>
      <c r="J28" s="66"/>
      <c r="K28" s="66"/>
      <c r="L28" s="66"/>
      <c r="M28" s="66"/>
      <c r="N28" s="66"/>
      <c r="O28" s="66"/>
      <c r="P28" s="66"/>
      <c r="R28" s="16"/>
      <c r="S28" s="14"/>
      <c r="T28" s="14"/>
      <c r="U28" s="15"/>
      <c r="V28" s="118"/>
      <c r="W28" s="53"/>
      <c r="X28"/>
    </row>
    <row r="29" spans="2:31" ht="27" customHeight="1" x14ac:dyDescent="0.2">
      <c r="B29" s="148">
        <v>8</v>
      </c>
      <c r="C29" s="149"/>
      <c r="D29" s="149"/>
      <c r="E29" s="58"/>
      <c r="F29" s="193"/>
      <c r="G29" s="59"/>
      <c r="H29" s="132"/>
      <c r="I29" s="136"/>
      <c r="J29" s="66"/>
      <c r="K29" s="66"/>
      <c r="L29" s="66"/>
      <c r="M29" s="66"/>
      <c r="N29" s="66"/>
      <c r="O29" s="66"/>
      <c r="P29" s="66"/>
      <c r="R29" s="13"/>
      <c r="S29" s="14"/>
      <c r="T29" s="14"/>
      <c r="U29" s="15"/>
      <c r="V29" s="118"/>
      <c r="W29" s="53"/>
      <c r="X29"/>
    </row>
    <row r="30" spans="2:31" ht="27" customHeight="1" x14ac:dyDescent="0.2">
      <c r="B30" s="148"/>
      <c r="C30" s="149"/>
      <c r="D30" s="149"/>
      <c r="E30" s="58"/>
      <c r="F30" s="194"/>
      <c r="G30" s="59"/>
      <c r="H30" s="132"/>
      <c r="I30" s="136"/>
      <c r="J30" s="66"/>
      <c r="K30" s="66"/>
      <c r="L30" s="66"/>
      <c r="M30" s="66"/>
      <c r="N30" s="66"/>
      <c r="O30" s="66"/>
      <c r="P30" s="66"/>
      <c r="R30" s="13"/>
      <c r="S30" s="15"/>
      <c r="T30" s="15"/>
      <c r="U30" s="15"/>
      <c r="V30" s="53"/>
      <c r="W30" s="53"/>
      <c r="X30"/>
    </row>
    <row r="31" spans="2:31" ht="27" customHeight="1" x14ac:dyDescent="0.2">
      <c r="B31" s="148">
        <v>9</v>
      </c>
      <c r="C31" s="149"/>
      <c r="D31" s="149"/>
      <c r="E31" s="58"/>
      <c r="F31" s="193"/>
      <c r="G31" s="59"/>
      <c r="H31" s="132"/>
      <c r="I31" s="136"/>
      <c r="J31" s="66"/>
      <c r="K31" s="66"/>
      <c r="L31" s="66"/>
      <c r="M31" s="66"/>
      <c r="N31" s="66"/>
      <c r="O31" s="66"/>
      <c r="P31" s="66"/>
      <c r="R31" s="13"/>
      <c r="S31" s="14"/>
      <c r="T31" s="14"/>
      <c r="U31" s="15"/>
      <c r="V31" s="53"/>
      <c r="W31" s="53"/>
      <c r="X31"/>
    </row>
    <row r="32" spans="2:31" ht="27" customHeight="1" x14ac:dyDescent="0.2">
      <c r="B32" s="148"/>
      <c r="C32" s="149"/>
      <c r="D32" s="149"/>
      <c r="E32" s="58"/>
      <c r="F32" s="194"/>
      <c r="G32" s="59"/>
      <c r="H32" s="132"/>
      <c r="I32" s="136"/>
      <c r="J32" s="66"/>
      <c r="K32" s="66"/>
      <c r="L32" s="66"/>
      <c r="M32" s="66"/>
      <c r="N32" s="66"/>
      <c r="O32" s="66"/>
      <c r="P32" s="66"/>
      <c r="R32" s="13"/>
      <c r="S32" s="14"/>
      <c r="T32" s="14"/>
      <c r="U32" s="15"/>
      <c r="V32" s="53"/>
      <c r="W32" s="52"/>
      <c r="X32"/>
    </row>
    <row r="33" spans="1:25" ht="27" customHeight="1" x14ac:dyDescent="0.2">
      <c r="B33" s="148">
        <v>10</v>
      </c>
      <c r="C33" s="149"/>
      <c r="D33" s="149"/>
      <c r="E33" s="58"/>
      <c r="F33" s="149"/>
      <c r="G33" s="59"/>
      <c r="H33" s="132"/>
      <c r="I33" s="136"/>
      <c r="J33" s="66"/>
      <c r="K33" s="66"/>
      <c r="L33" s="66"/>
      <c r="M33" s="66"/>
      <c r="N33" s="66"/>
      <c r="O33" s="66"/>
      <c r="P33" s="66"/>
      <c r="R33" s="13"/>
      <c r="S33" s="14"/>
      <c r="T33" s="14"/>
      <c r="U33" s="15"/>
      <c r="V33" s="53"/>
      <c r="W33" s="53"/>
      <c r="X33"/>
      <c r="Y33"/>
    </row>
    <row r="34" spans="1:25" ht="27" customHeight="1" thickBot="1" x14ac:dyDescent="0.25">
      <c r="B34" s="150"/>
      <c r="C34" s="151"/>
      <c r="D34" s="151"/>
      <c r="E34" s="60"/>
      <c r="F34" s="151"/>
      <c r="G34" s="61"/>
      <c r="H34" s="133"/>
      <c r="I34" s="136"/>
      <c r="J34" s="66"/>
      <c r="K34" s="66"/>
      <c r="L34" s="66"/>
      <c r="M34" s="66"/>
      <c r="N34" s="66"/>
      <c r="O34" s="66"/>
      <c r="P34" s="66"/>
      <c r="R34" s="13"/>
      <c r="S34" s="14"/>
      <c r="T34" s="14"/>
      <c r="U34" s="15"/>
      <c r="V34" s="53"/>
      <c r="W34" s="53"/>
      <c r="X34"/>
    </row>
    <row r="35" spans="1:25" ht="27" customHeight="1" x14ac:dyDescent="0.2">
      <c r="A35" s="8">
        <f>COUNTA(E35,E37,E39,E41,E43,E45,E47,E49,E51,E53)</f>
        <v>0</v>
      </c>
      <c r="B35" s="148">
        <v>11</v>
      </c>
      <c r="C35" s="149"/>
      <c r="D35" s="149"/>
      <c r="E35" s="58"/>
      <c r="F35" s="193"/>
      <c r="G35" s="59"/>
      <c r="H35" s="132"/>
      <c r="I35" s="136"/>
      <c r="J35" s="66"/>
      <c r="K35" s="66"/>
      <c r="L35" s="66"/>
      <c r="M35" s="66"/>
      <c r="N35" s="66"/>
      <c r="O35" s="66"/>
      <c r="P35" s="66"/>
      <c r="R35" s="13"/>
      <c r="S35" s="14"/>
      <c r="T35" s="14"/>
      <c r="U35" s="15"/>
      <c r="V35" s="53"/>
      <c r="W35" s="53"/>
      <c r="X35"/>
      <c r="Y35"/>
    </row>
    <row r="36" spans="1:25" ht="27" customHeight="1" x14ac:dyDescent="0.2">
      <c r="A36" s="40">
        <f>COUNTA(G35:I35,G37:I37,G39:I39,G41:I41,G43:I43,G45:I45,G47:I47,G49:I49,G51:I51,G53:I53)</f>
        <v>0</v>
      </c>
      <c r="B36" s="148"/>
      <c r="C36" s="149"/>
      <c r="D36" s="149"/>
      <c r="E36" s="58"/>
      <c r="F36" s="194"/>
      <c r="G36" s="59"/>
      <c r="H36" s="132"/>
      <c r="I36" s="136"/>
      <c r="J36" s="66"/>
      <c r="K36" s="66"/>
      <c r="L36" s="66"/>
      <c r="M36" s="66"/>
      <c r="N36" s="66"/>
      <c r="O36" s="66"/>
      <c r="P36" s="66"/>
      <c r="R36" s="13"/>
      <c r="S36" s="14"/>
      <c r="T36" s="14"/>
      <c r="U36" s="14"/>
      <c r="V36" s="53"/>
      <c r="W36" s="53"/>
      <c r="X36"/>
      <c r="Y36"/>
    </row>
    <row r="37" spans="1:25" ht="27" customHeight="1" x14ac:dyDescent="0.2">
      <c r="B37" s="148">
        <v>12</v>
      </c>
      <c r="C37" s="149"/>
      <c r="D37" s="149"/>
      <c r="E37" s="58"/>
      <c r="F37" s="193"/>
      <c r="G37" s="59"/>
      <c r="H37" s="132"/>
      <c r="I37" s="136"/>
      <c r="J37" s="66"/>
      <c r="K37" s="66"/>
      <c r="L37" s="66"/>
      <c r="M37" s="66"/>
      <c r="N37" s="66"/>
      <c r="O37" s="66"/>
      <c r="P37" s="66"/>
      <c r="R37" s="13"/>
      <c r="S37" s="14"/>
      <c r="T37" s="14"/>
      <c r="U37" s="14"/>
      <c r="V37" s="15"/>
      <c r="W37" s="15"/>
      <c r="X37" s="14"/>
      <c r="Y37" s="15"/>
    </row>
    <row r="38" spans="1:25" ht="27" customHeight="1" x14ac:dyDescent="0.2">
      <c r="B38" s="148"/>
      <c r="C38" s="149"/>
      <c r="D38" s="149"/>
      <c r="E38" s="58"/>
      <c r="F38" s="194"/>
      <c r="G38" s="59"/>
      <c r="H38" s="132"/>
      <c r="I38" s="136"/>
      <c r="J38" s="66"/>
      <c r="K38" s="66"/>
      <c r="L38" s="66"/>
      <c r="M38" s="66"/>
      <c r="N38" s="66"/>
      <c r="O38" s="66"/>
      <c r="P38" s="66"/>
      <c r="R38" s="13"/>
      <c r="S38" s="14"/>
      <c r="T38" s="14"/>
      <c r="U38" s="15"/>
      <c r="V38" s="15"/>
      <c r="W38" s="15"/>
      <c r="X38" s="15"/>
      <c r="Y38" s="15"/>
    </row>
    <row r="39" spans="1:25" ht="27" customHeight="1" x14ac:dyDescent="0.2">
      <c r="B39" s="148">
        <v>13</v>
      </c>
      <c r="C39" s="149"/>
      <c r="D39" s="149"/>
      <c r="E39" s="58"/>
      <c r="F39" s="193"/>
      <c r="G39" s="59"/>
      <c r="H39" s="132"/>
      <c r="I39" s="136"/>
      <c r="J39" s="66"/>
      <c r="K39" s="66"/>
      <c r="L39" s="66"/>
      <c r="M39" s="66"/>
      <c r="N39" s="66"/>
      <c r="O39" s="66"/>
      <c r="P39" s="66"/>
      <c r="R39" s="13"/>
      <c r="S39" s="14"/>
      <c r="T39" s="14"/>
      <c r="U39" s="15"/>
      <c r="V39" s="15"/>
      <c r="W39" s="15"/>
      <c r="X39" s="14"/>
      <c r="Y39" s="15"/>
    </row>
    <row r="40" spans="1:25" ht="27" customHeight="1" x14ac:dyDescent="0.2">
      <c r="B40" s="148"/>
      <c r="C40" s="149"/>
      <c r="D40" s="149"/>
      <c r="E40" s="58"/>
      <c r="F40" s="194"/>
      <c r="G40" s="59"/>
      <c r="H40" s="132"/>
      <c r="I40" s="136"/>
      <c r="J40" s="66"/>
      <c r="K40" s="66"/>
      <c r="L40" s="66"/>
      <c r="M40" s="66"/>
      <c r="N40" s="66"/>
      <c r="O40" s="66"/>
      <c r="P40" s="66"/>
      <c r="R40" s="13"/>
      <c r="S40" s="15"/>
      <c r="T40" s="15"/>
      <c r="U40" s="15"/>
      <c r="V40" s="15"/>
      <c r="W40" s="15"/>
      <c r="X40" s="15"/>
      <c r="Y40" s="15"/>
    </row>
    <row r="41" spans="1:25" ht="27" customHeight="1" x14ac:dyDescent="0.2">
      <c r="B41" s="148">
        <v>14</v>
      </c>
      <c r="C41" s="149"/>
      <c r="D41" s="149"/>
      <c r="E41" s="58"/>
      <c r="F41" s="193"/>
      <c r="G41" s="59"/>
      <c r="H41" s="132"/>
      <c r="I41" s="136"/>
      <c r="J41" s="66"/>
      <c r="K41" s="66"/>
      <c r="L41" s="66"/>
      <c r="M41" s="66"/>
      <c r="N41" s="66"/>
      <c r="O41" s="66"/>
      <c r="P41" s="66"/>
      <c r="R41" s="13"/>
      <c r="S41" s="14"/>
      <c r="T41" s="14"/>
      <c r="U41" s="15"/>
      <c r="V41" s="15"/>
      <c r="W41" s="15"/>
      <c r="X41" s="14"/>
      <c r="Y41" s="15"/>
    </row>
    <row r="42" spans="1:25" ht="27" customHeight="1" x14ac:dyDescent="0.2">
      <c r="B42" s="148"/>
      <c r="C42" s="149"/>
      <c r="D42" s="149"/>
      <c r="E42" s="58"/>
      <c r="F42" s="194"/>
      <c r="G42" s="59"/>
      <c r="H42" s="132"/>
      <c r="I42" s="136"/>
      <c r="J42" s="66"/>
      <c r="K42" s="66"/>
      <c r="L42" s="66"/>
      <c r="M42" s="66"/>
      <c r="N42" s="66"/>
      <c r="O42" s="66"/>
      <c r="P42" s="66"/>
      <c r="R42" s="13"/>
      <c r="S42" s="15"/>
      <c r="T42" s="15"/>
      <c r="U42" s="15"/>
      <c r="V42" s="15"/>
      <c r="W42" s="15"/>
      <c r="X42" s="14"/>
      <c r="Y42" s="15"/>
    </row>
    <row r="43" spans="1:25" ht="27" customHeight="1" x14ac:dyDescent="0.2">
      <c r="B43" s="148">
        <v>15</v>
      </c>
      <c r="C43" s="149"/>
      <c r="D43" s="149"/>
      <c r="E43" s="58"/>
      <c r="F43" s="193"/>
      <c r="G43" s="59"/>
      <c r="H43" s="132"/>
      <c r="I43" s="136"/>
      <c r="J43" s="66"/>
      <c r="K43" s="66"/>
      <c r="L43" s="66"/>
      <c r="M43" s="66"/>
      <c r="N43" s="66"/>
      <c r="O43" s="66"/>
      <c r="P43" s="66"/>
      <c r="R43" s="13"/>
      <c r="S43" s="14"/>
      <c r="T43" s="14"/>
      <c r="U43" s="15"/>
      <c r="V43" s="15"/>
      <c r="W43" s="15"/>
      <c r="X43" s="15"/>
      <c r="Y43" s="15"/>
    </row>
    <row r="44" spans="1:25" ht="27" customHeight="1" x14ac:dyDescent="0.2">
      <c r="B44" s="148"/>
      <c r="C44" s="149"/>
      <c r="D44" s="149"/>
      <c r="E44" s="58"/>
      <c r="F44" s="194"/>
      <c r="G44" s="59"/>
      <c r="H44" s="132"/>
      <c r="I44" s="136"/>
      <c r="J44" s="66"/>
      <c r="K44" s="66"/>
      <c r="L44" s="66"/>
      <c r="M44" s="66"/>
      <c r="N44" s="66"/>
      <c r="O44" s="66"/>
      <c r="P44" s="66"/>
      <c r="R44" s="13"/>
      <c r="S44" s="15"/>
      <c r="T44" s="15"/>
      <c r="U44" s="15"/>
      <c r="V44" s="15"/>
      <c r="W44" s="14"/>
      <c r="X44" s="15"/>
      <c r="Y44" s="15"/>
    </row>
    <row r="45" spans="1:25" ht="27" customHeight="1" x14ac:dyDescent="0.2">
      <c r="B45" s="148">
        <v>16</v>
      </c>
      <c r="C45" s="149"/>
      <c r="D45" s="149"/>
      <c r="E45" s="58"/>
      <c r="F45" s="193"/>
      <c r="G45" s="59"/>
      <c r="H45" s="132"/>
      <c r="I45" s="136"/>
      <c r="J45" s="66"/>
      <c r="K45" s="66"/>
      <c r="L45" s="66"/>
      <c r="M45" s="66"/>
      <c r="N45" s="66"/>
      <c r="O45" s="66"/>
      <c r="P45" s="66"/>
      <c r="R45" s="13"/>
      <c r="S45" s="15"/>
      <c r="T45" s="15"/>
      <c r="U45" s="15"/>
      <c r="V45" s="15"/>
      <c r="W45" s="15"/>
      <c r="X45" s="14"/>
      <c r="Y45" s="15"/>
    </row>
    <row r="46" spans="1:25" ht="27" customHeight="1" x14ac:dyDescent="0.2">
      <c r="B46" s="148"/>
      <c r="C46" s="149"/>
      <c r="D46" s="149"/>
      <c r="E46" s="58"/>
      <c r="F46" s="194"/>
      <c r="G46" s="59"/>
      <c r="H46" s="132"/>
      <c r="I46" s="136"/>
      <c r="J46" s="66"/>
      <c r="K46" s="66"/>
      <c r="L46" s="66"/>
      <c r="M46" s="66"/>
      <c r="N46" s="66"/>
      <c r="O46" s="66"/>
      <c r="P46" s="66"/>
      <c r="R46" s="13"/>
      <c r="S46" s="14"/>
      <c r="T46" s="14"/>
      <c r="U46" s="15"/>
      <c r="V46" s="15"/>
      <c r="W46" s="15"/>
      <c r="X46" s="15"/>
      <c r="Y46" s="15"/>
    </row>
    <row r="47" spans="1:25" ht="27" customHeight="1" x14ac:dyDescent="0.2">
      <c r="B47" s="148">
        <v>17</v>
      </c>
      <c r="C47" s="149"/>
      <c r="D47" s="149"/>
      <c r="E47" s="58"/>
      <c r="F47" s="193"/>
      <c r="G47" s="59"/>
      <c r="H47" s="132"/>
      <c r="I47" s="136"/>
      <c r="J47" s="66"/>
      <c r="K47" s="66"/>
      <c r="L47" s="66"/>
      <c r="M47" s="66"/>
      <c r="N47" s="66"/>
      <c r="O47" s="66"/>
      <c r="P47" s="66"/>
      <c r="R47" s="13"/>
      <c r="S47" s="14"/>
      <c r="T47" s="14"/>
      <c r="U47" s="15"/>
      <c r="V47" s="15"/>
      <c r="W47" s="15"/>
      <c r="X47" s="14"/>
      <c r="Y47" s="15"/>
    </row>
    <row r="48" spans="1:25" ht="27" customHeight="1" x14ac:dyDescent="0.2">
      <c r="B48" s="148"/>
      <c r="C48" s="149"/>
      <c r="D48" s="149"/>
      <c r="E48" s="58"/>
      <c r="F48" s="194"/>
      <c r="G48" s="59"/>
      <c r="H48" s="132"/>
      <c r="I48" s="136"/>
      <c r="J48" s="66"/>
      <c r="K48" s="66"/>
      <c r="L48" s="66"/>
      <c r="M48" s="66"/>
      <c r="N48" s="66"/>
      <c r="O48" s="66"/>
      <c r="P48" s="66"/>
      <c r="R48" s="16"/>
      <c r="S48" s="14"/>
      <c r="T48" s="14"/>
      <c r="U48" s="15"/>
      <c r="V48" s="14"/>
      <c r="W48" s="15"/>
      <c r="X48" s="15"/>
      <c r="Y48" s="15"/>
    </row>
    <row r="49" spans="1:25" ht="27" customHeight="1" x14ac:dyDescent="0.2">
      <c r="B49" s="148">
        <v>18</v>
      </c>
      <c r="C49" s="149"/>
      <c r="D49" s="149"/>
      <c r="E49" s="58"/>
      <c r="F49" s="193"/>
      <c r="G49" s="59"/>
      <c r="H49" s="132"/>
      <c r="I49" s="136"/>
      <c r="J49" s="66"/>
      <c r="K49" s="66"/>
      <c r="L49" s="66"/>
      <c r="M49" s="66"/>
      <c r="N49" s="66"/>
      <c r="O49" s="66"/>
      <c r="P49" s="66"/>
      <c r="R49" s="13"/>
      <c r="S49" s="14"/>
      <c r="T49" s="14"/>
      <c r="U49" s="15"/>
      <c r="V49" s="14"/>
      <c r="W49" s="15"/>
      <c r="X49" s="14"/>
      <c r="Y49" s="15"/>
    </row>
    <row r="50" spans="1:25" ht="27" customHeight="1" x14ac:dyDescent="0.2">
      <c r="B50" s="148"/>
      <c r="C50" s="149"/>
      <c r="D50" s="149"/>
      <c r="E50" s="58"/>
      <c r="F50" s="194"/>
      <c r="G50" s="59"/>
      <c r="H50" s="132"/>
      <c r="I50" s="136"/>
      <c r="J50" s="66"/>
      <c r="K50" s="66"/>
      <c r="L50" s="66"/>
      <c r="M50" s="66"/>
      <c r="N50" s="66"/>
      <c r="O50" s="66"/>
      <c r="P50" s="66"/>
      <c r="R50" s="13"/>
      <c r="S50" s="15"/>
      <c r="T50" s="15"/>
      <c r="U50" s="15"/>
      <c r="V50" s="15"/>
      <c r="W50" s="15"/>
      <c r="X50" s="14"/>
      <c r="Y50" s="15"/>
    </row>
    <row r="51" spans="1:25" ht="27" customHeight="1" x14ac:dyDescent="0.2">
      <c r="B51" s="148">
        <v>19</v>
      </c>
      <c r="C51" s="149"/>
      <c r="D51" s="149"/>
      <c r="E51" s="58"/>
      <c r="F51" s="193"/>
      <c r="G51" s="59"/>
      <c r="H51" s="132"/>
      <c r="I51" s="136"/>
      <c r="J51" s="66"/>
      <c r="K51" s="66"/>
      <c r="L51" s="66"/>
      <c r="M51" s="66"/>
      <c r="N51" s="66"/>
      <c r="O51" s="66"/>
      <c r="P51" s="66"/>
      <c r="R51" s="13"/>
      <c r="S51" s="14"/>
      <c r="T51" s="14"/>
      <c r="U51" s="15"/>
      <c r="V51" s="15"/>
      <c r="W51" s="15"/>
      <c r="X51" s="14"/>
      <c r="Y51" s="15"/>
    </row>
    <row r="52" spans="1:25" ht="27" customHeight="1" x14ac:dyDescent="0.2">
      <c r="B52" s="148"/>
      <c r="C52" s="149"/>
      <c r="D52" s="149"/>
      <c r="E52" s="58"/>
      <c r="F52" s="194"/>
      <c r="G52" s="59"/>
      <c r="H52" s="132"/>
      <c r="I52" s="136"/>
      <c r="J52" s="66"/>
      <c r="K52" s="66"/>
      <c r="L52" s="66"/>
      <c r="M52" s="66"/>
      <c r="N52" s="66"/>
      <c r="O52" s="66"/>
      <c r="P52" s="66"/>
      <c r="R52" s="13"/>
      <c r="S52" s="14"/>
      <c r="T52" s="14"/>
      <c r="U52" s="15"/>
      <c r="V52" s="15"/>
      <c r="W52" s="14"/>
      <c r="X52" s="14"/>
      <c r="Y52" s="15"/>
    </row>
    <row r="53" spans="1:25" ht="27" customHeight="1" x14ac:dyDescent="0.2">
      <c r="B53" s="148">
        <v>20</v>
      </c>
      <c r="C53" s="149"/>
      <c r="D53" s="149"/>
      <c r="E53" s="58"/>
      <c r="F53" s="149"/>
      <c r="G53" s="59"/>
      <c r="H53" s="132"/>
      <c r="I53" s="136"/>
      <c r="J53" s="66"/>
      <c r="K53" s="66"/>
      <c r="L53" s="66"/>
      <c r="M53" s="66"/>
      <c r="N53" s="66"/>
      <c r="O53" s="66"/>
      <c r="P53" s="66"/>
      <c r="R53" s="13"/>
      <c r="S53" s="14"/>
      <c r="T53" s="14"/>
      <c r="U53" s="15"/>
      <c r="V53" s="15"/>
      <c r="W53" s="15"/>
      <c r="X53" s="14"/>
      <c r="Y53" s="15"/>
    </row>
    <row r="54" spans="1:25" ht="27" customHeight="1" thickBot="1" x14ac:dyDescent="0.25">
      <c r="B54" s="150"/>
      <c r="C54" s="151"/>
      <c r="D54" s="151"/>
      <c r="E54" s="60"/>
      <c r="F54" s="151"/>
      <c r="G54" s="61"/>
      <c r="H54" s="133"/>
      <c r="I54" s="136"/>
      <c r="J54" s="66"/>
      <c r="K54" s="66"/>
      <c r="L54" s="66"/>
      <c r="M54" s="66"/>
      <c r="N54" s="66"/>
      <c r="O54" s="66"/>
      <c r="P54" s="66"/>
      <c r="R54" s="13"/>
      <c r="S54" s="14"/>
      <c r="T54" s="14"/>
      <c r="U54" s="15"/>
      <c r="V54" s="15"/>
      <c r="W54" s="15"/>
      <c r="X54" s="14"/>
      <c r="Y54" s="15"/>
    </row>
    <row r="55" spans="1:25" ht="27" customHeight="1" x14ac:dyDescent="0.2">
      <c r="A55" s="8">
        <f>COUNTA(E55,E57,E59,E61,E63,E65,E67,E69,E71,E73)</f>
        <v>0</v>
      </c>
      <c r="B55" s="148">
        <v>21</v>
      </c>
      <c r="C55" s="149"/>
      <c r="D55" s="149"/>
      <c r="E55" s="58"/>
      <c r="F55" s="193"/>
      <c r="G55" s="59"/>
      <c r="H55" s="132"/>
      <c r="I55" s="136"/>
      <c r="J55" s="66"/>
      <c r="K55" s="66"/>
      <c r="L55" s="66"/>
      <c r="M55" s="66"/>
      <c r="N55" s="66"/>
      <c r="O55" s="66"/>
      <c r="P55" s="66"/>
      <c r="R55" s="13"/>
      <c r="S55" s="14"/>
      <c r="T55" s="14"/>
      <c r="U55" s="15"/>
      <c r="V55" s="15"/>
      <c r="W55" s="15"/>
      <c r="X55" s="14"/>
      <c r="Y55" s="15"/>
    </row>
    <row r="56" spans="1:25" ht="27" customHeight="1" x14ac:dyDescent="0.2">
      <c r="A56" s="40">
        <f>COUNTA(G55:I55,G57:I57,G59:I59,G61:I61,G63:I63,G65:I65,G67:I67,G69:I69,G71:I71,G73:I73)</f>
        <v>0</v>
      </c>
      <c r="B56" s="148"/>
      <c r="C56" s="149"/>
      <c r="D56" s="149"/>
      <c r="E56" s="58"/>
      <c r="F56" s="194"/>
      <c r="G56" s="59"/>
      <c r="H56" s="132"/>
      <c r="I56" s="136"/>
      <c r="J56" s="66"/>
      <c r="K56" s="66"/>
      <c r="L56" s="66"/>
      <c r="M56" s="66"/>
      <c r="N56" s="66"/>
      <c r="O56" s="66"/>
      <c r="P56" s="66"/>
      <c r="R56" s="13"/>
      <c r="S56" s="14"/>
      <c r="T56" s="14"/>
      <c r="U56" s="14"/>
      <c r="V56" s="15"/>
      <c r="W56" s="15"/>
      <c r="X56" s="14"/>
      <c r="Y56" s="15"/>
    </row>
    <row r="57" spans="1:25" ht="27" customHeight="1" x14ac:dyDescent="0.2">
      <c r="B57" s="148">
        <v>22</v>
      </c>
      <c r="C57" s="149"/>
      <c r="D57" s="149"/>
      <c r="E57" s="58"/>
      <c r="F57" s="193"/>
      <c r="G57" s="59"/>
      <c r="H57" s="132"/>
      <c r="I57" s="136"/>
      <c r="J57" s="66"/>
      <c r="K57" s="66"/>
      <c r="L57" s="66"/>
      <c r="M57" s="66"/>
      <c r="N57" s="66"/>
      <c r="O57" s="66"/>
      <c r="P57" s="66"/>
      <c r="R57" s="13"/>
      <c r="S57" s="14"/>
      <c r="T57" s="14"/>
      <c r="U57" s="14"/>
      <c r="V57" s="15"/>
      <c r="W57" s="15"/>
      <c r="X57" s="15"/>
      <c r="Y57" s="14"/>
    </row>
    <row r="58" spans="1:25" ht="27" customHeight="1" x14ac:dyDescent="0.2">
      <c r="B58" s="148"/>
      <c r="C58" s="149"/>
      <c r="D58" s="149"/>
      <c r="E58" s="58"/>
      <c r="F58" s="194"/>
      <c r="G58" s="59"/>
      <c r="H58" s="132"/>
      <c r="I58" s="136"/>
      <c r="J58" s="66"/>
      <c r="K58" s="66"/>
      <c r="L58" s="66"/>
      <c r="M58" s="66"/>
      <c r="N58" s="66"/>
      <c r="O58" s="66"/>
      <c r="P58" s="66"/>
      <c r="R58" s="13"/>
      <c r="S58" s="14"/>
      <c r="T58" s="14"/>
      <c r="U58" s="15"/>
      <c r="V58" s="15"/>
      <c r="W58" s="15"/>
      <c r="X58" s="14"/>
      <c r="Y58" s="15"/>
    </row>
    <row r="59" spans="1:25" ht="27" customHeight="1" x14ac:dyDescent="0.2">
      <c r="B59" s="148">
        <v>23</v>
      </c>
      <c r="C59" s="149"/>
      <c r="D59" s="149"/>
      <c r="E59" s="58"/>
      <c r="F59" s="193"/>
      <c r="G59" s="59"/>
      <c r="H59" s="132"/>
      <c r="I59" s="136"/>
      <c r="J59" s="66"/>
      <c r="K59" s="66"/>
      <c r="L59" s="66"/>
      <c r="M59" s="66"/>
      <c r="N59" s="66"/>
      <c r="O59" s="66"/>
      <c r="P59" s="66"/>
      <c r="R59" s="13"/>
      <c r="S59" s="14"/>
      <c r="T59" s="14"/>
      <c r="U59" s="15"/>
      <c r="V59" s="15"/>
      <c r="W59" s="15"/>
      <c r="X59" s="14"/>
      <c r="Y59" s="15"/>
    </row>
    <row r="60" spans="1:25" ht="27" customHeight="1" x14ac:dyDescent="0.2">
      <c r="B60" s="148"/>
      <c r="C60" s="149"/>
      <c r="D60" s="149"/>
      <c r="E60" s="58"/>
      <c r="F60" s="194"/>
      <c r="G60" s="59"/>
      <c r="H60" s="132"/>
      <c r="I60" s="136"/>
      <c r="J60" s="66"/>
      <c r="K60" s="66"/>
      <c r="L60" s="66"/>
      <c r="M60" s="66"/>
      <c r="N60" s="66"/>
      <c r="O60" s="66"/>
      <c r="P60" s="66"/>
      <c r="R60" s="13"/>
      <c r="S60" s="15"/>
      <c r="T60" s="15"/>
      <c r="U60" s="15"/>
      <c r="V60" s="15"/>
      <c r="W60" s="15"/>
      <c r="X60" s="15"/>
      <c r="Y60" s="15"/>
    </row>
    <row r="61" spans="1:25" ht="27" customHeight="1" x14ac:dyDescent="0.2">
      <c r="B61" s="148">
        <v>24</v>
      </c>
      <c r="C61" s="149"/>
      <c r="D61" s="149"/>
      <c r="E61" s="58"/>
      <c r="F61" s="193"/>
      <c r="G61" s="59"/>
      <c r="H61" s="132"/>
      <c r="I61" s="136"/>
      <c r="J61" s="66"/>
      <c r="K61" s="66"/>
      <c r="L61" s="66"/>
      <c r="M61" s="66"/>
      <c r="N61" s="66"/>
      <c r="O61" s="66"/>
      <c r="P61" s="66"/>
      <c r="R61" s="13"/>
      <c r="S61" s="14"/>
      <c r="T61" s="14"/>
      <c r="U61" s="15"/>
      <c r="V61" s="15"/>
      <c r="W61" s="15"/>
      <c r="X61" s="14"/>
      <c r="Y61" s="15"/>
    </row>
    <row r="62" spans="1:25" ht="27" customHeight="1" x14ac:dyDescent="0.2">
      <c r="B62" s="148"/>
      <c r="C62" s="149"/>
      <c r="D62" s="149"/>
      <c r="E62" s="58"/>
      <c r="F62" s="194"/>
      <c r="G62" s="59"/>
      <c r="H62" s="132"/>
      <c r="I62" s="136"/>
      <c r="J62" s="66"/>
      <c r="K62" s="66"/>
      <c r="L62" s="66"/>
      <c r="M62" s="66"/>
      <c r="N62" s="66"/>
      <c r="O62" s="66"/>
      <c r="P62" s="66"/>
      <c r="R62" s="13"/>
      <c r="S62" s="15"/>
      <c r="T62" s="15"/>
      <c r="U62" s="15"/>
      <c r="V62" s="15"/>
      <c r="W62" s="15"/>
      <c r="X62" s="14"/>
      <c r="Y62" s="15"/>
    </row>
    <row r="63" spans="1:25" ht="27" customHeight="1" x14ac:dyDescent="0.2">
      <c r="B63" s="148">
        <v>25</v>
      </c>
      <c r="C63" s="149"/>
      <c r="D63" s="149"/>
      <c r="E63" s="58"/>
      <c r="F63" s="193"/>
      <c r="G63" s="59"/>
      <c r="H63" s="132"/>
      <c r="I63" s="136"/>
      <c r="J63" s="66"/>
      <c r="K63" s="66"/>
      <c r="L63" s="66"/>
      <c r="M63" s="66"/>
      <c r="N63" s="66"/>
      <c r="O63" s="66"/>
      <c r="P63" s="66"/>
      <c r="R63" s="13"/>
      <c r="S63" s="14"/>
      <c r="T63" s="14"/>
      <c r="U63" s="15"/>
      <c r="V63" s="15"/>
      <c r="W63" s="15"/>
      <c r="X63" s="15"/>
      <c r="Y63" s="15"/>
    </row>
    <row r="64" spans="1:25" ht="27" customHeight="1" x14ac:dyDescent="0.2">
      <c r="B64" s="148"/>
      <c r="C64" s="149"/>
      <c r="D64" s="149"/>
      <c r="E64" s="58"/>
      <c r="F64" s="194"/>
      <c r="G64" s="59"/>
      <c r="H64" s="132"/>
      <c r="I64" s="136"/>
      <c r="J64" s="66"/>
      <c r="K64" s="66"/>
      <c r="L64" s="66"/>
      <c r="M64" s="66"/>
      <c r="N64" s="66"/>
      <c r="O64" s="66"/>
      <c r="P64" s="66"/>
      <c r="R64" s="13"/>
      <c r="S64" s="15"/>
      <c r="T64" s="15"/>
      <c r="U64" s="15"/>
      <c r="V64" s="15"/>
      <c r="W64" s="14"/>
      <c r="X64" s="15"/>
      <c r="Y64" s="15"/>
    </row>
    <row r="65" spans="1:25" ht="27" customHeight="1" x14ac:dyDescent="0.2">
      <c r="B65" s="148">
        <v>26</v>
      </c>
      <c r="C65" s="149"/>
      <c r="D65" s="149"/>
      <c r="E65" s="58"/>
      <c r="F65" s="193"/>
      <c r="G65" s="59"/>
      <c r="H65" s="132"/>
      <c r="I65" s="136"/>
      <c r="J65" s="66"/>
      <c r="K65" s="66"/>
      <c r="L65" s="66"/>
      <c r="M65" s="66"/>
      <c r="N65" s="66"/>
      <c r="O65" s="66"/>
      <c r="P65" s="66"/>
      <c r="R65" s="13"/>
      <c r="S65" s="15"/>
      <c r="T65" s="15"/>
      <c r="U65" s="15"/>
      <c r="V65" s="15"/>
      <c r="W65" s="15"/>
      <c r="X65" s="14"/>
      <c r="Y65" s="15"/>
    </row>
    <row r="66" spans="1:25" ht="27" customHeight="1" x14ac:dyDescent="0.2">
      <c r="B66" s="148"/>
      <c r="C66" s="149"/>
      <c r="D66" s="149"/>
      <c r="E66" s="58"/>
      <c r="F66" s="194"/>
      <c r="G66" s="59"/>
      <c r="H66" s="132"/>
      <c r="I66" s="136"/>
      <c r="J66" s="66"/>
      <c r="K66" s="66"/>
      <c r="L66" s="66"/>
      <c r="M66" s="66"/>
      <c r="N66" s="66"/>
      <c r="O66" s="66"/>
      <c r="P66" s="66"/>
      <c r="R66" s="13"/>
      <c r="S66" s="14"/>
      <c r="T66" s="14"/>
      <c r="U66" s="15"/>
      <c r="V66" s="15"/>
      <c r="W66" s="15"/>
      <c r="X66" s="15"/>
      <c r="Y66" s="15"/>
    </row>
    <row r="67" spans="1:25" ht="27" customHeight="1" x14ac:dyDescent="0.2">
      <c r="B67" s="148">
        <v>27</v>
      </c>
      <c r="C67" s="149"/>
      <c r="D67" s="149"/>
      <c r="E67" s="58"/>
      <c r="F67" s="193"/>
      <c r="G67" s="59"/>
      <c r="H67" s="132"/>
      <c r="I67" s="136"/>
      <c r="J67" s="66"/>
      <c r="K67" s="66"/>
      <c r="L67" s="66"/>
      <c r="M67" s="66"/>
      <c r="N67" s="66"/>
      <c r="O67" s="66"/>
      <c r="P67" s="66"/>
      <c r="R67" s="13"/>
      <c r="S67" s="14"/>
      <c r="T67" s="14"/>
      <c r="U67" s="15"/>
      <c r="V67" s="15"/>
      <c r="W67" s="15"/>
      <c r="X67" s="14"/>
      <c r="Y67" s="15"/>
    </row>
    <row r="68" spans="1:25" ht="27" customHeight="1" x14ac:dyDescent="0.2">
      <c r="B68" s="148"/>
      <c r="C68" s="149"/>
      <c r="D68" s="149"/>
      <c r="E68" s="58"/>
      <c r="F68" s="194"/>
      <c r="G68" s="59"/>
      <c r="H68" s="132"/>
      <c r="I68" s="136"/>
      <c r="J68" s="66"/>
      <c r="K68" s="66"/>
      <c r="L68" s="66"/>
      <c r="M68" s="66"/>
      <c r="N68" s="66"/>
      <c r="O68" s="66"/>
      <c r="P68" s="66"/>
      <c r="R68" s="16"/>
      <c r="S68" s="14"/>
      <c r="T68" s="14"/>
      <c r="U68" s="15"/>
      <c r="V68" s="14"/>
      <c r="W68" s="15"/>
      <c r="X68" s="15"/>
      <c r="Y68" s="15"/>
    </row>
    <row r="69" spans="1:25" ht="27" customHeight="1" x14ac:dyDescent="0.2">
      <c r="B69" s="148">
        <v>28</v>
      </c>
      <c r="C69" s="149"/>
      <c r="D69" s="149"/>
      <c r="E69" s="58"/>
      <c r="F69" s="193"/>
      <c r="G69" s="59"/>
      <c r="H69" s="132"/>
      <c r="I69" s="136"/>
      <c r="J69" s="66"/>
      <c r="K69" s="66"/>
      <c r="L69" s="66"/>
      <c r="M69" s="66"/>
      <c r="N69" s="66"/>
      <c r="O69" s="66"/>
      <c r="P69" s="66"/>
      <c r="R69" s="13"/>
      <c r="S69" s="14"/>
      <c r="T69" s="14"/>
      <c r="U69" s="15"/>
      <c r="V69" s="14"/>
      <c r="W69" s="15"/>
      <c r="X69" s="14"/>
      <c r="Y69" s="15"/>
    </row>
    <row r="70" spans="1:25" ht="27" customHeight="1" x14ac:dyDescent="0.2">
      <c r="B70" s="148"/>
      <c r="C70" s="149"/>
      <c r="D70" s="149"/>
      <c r="E70" s="58"/>
      <c r="F70" s="194"/>
      <c r="G70" s="59"/>
      <c r="H70" s="132"/>
      <c r="I70" s="136"/>
      <c r="J70" s="66"/>
      <c r="K70" s="66"/>
      <c r="L70" s="66"/>
      <c r="M70" s="66"/>
      <c r="N70" s="66"/>
      <c r="O70" s="66"/>
      <c r="P70" s="66"/>
      <c r="R70" s="13"/>
      <c r="S70" s="15"/>
      <c r="T70" s="15"/>
      <c r="U70" s="15"/>
      <c r="V70" s="15"/>
      <c r="W70" s="15"/>
      <c r="X70" s="14"/>
      <c r="Y70" s="15"/>
    </row>
    <row r="71" spans="1:25" ht="27" customHeight="1" x14ac:dyDescent="0.2">
      <c r="B71" s="148">
        <v>29</v>
      </c>
      <c r="C71" s="149"/>
      <c r="D71" s="149"/>
      <c r="E71" s="58"/>
      <c r="F71" s="193"/>
      <c r="G71" s="59"/>
      <c r="H71" s="132"/>
      <c r="I71" s="136"/>
      <c r="J71" s="66"/>
      <c r="K71" s="66"/>
      <c r="L71" s="66"/>
      <c r="M71" s="66"/>
      <c r="N71" s="66"/>
      <c r="O71" s="66"/>
      <c r="P71" s="66"/>
      <c r="R71" s="13"/>
      <c r="S71" s="14"/>
      <c r="T71" s="14"/>
      <c r="U71" s="15"/>
      <c r="V71" s="15"/>
      <c r="W71" s="15"/>
      <c r="X71" s="14"/>
      <c r="Y71" s="15"/>
    </row>
    <row r="72" spans="1:25" ht="27" customHeight="1" x14ac:dyDescent="0.2">
      <c r="B72" s="148"/>
      <c r="C72" s="149"/>
      <c r="D72" s="149"/>
      <c r="E72" s="58"/>
      <c r="F72" s="194"/>
      <c r="G72" s="59"/>
      <c r="H72" s="132"/>
      <c r="I72" s="136"/>
      <c r="J72" s="66"/>
      <c r="K72" s="66"/>
      <c r="L72" s="66"/>
      <c r="M72" s="66"/>
      <c r="N72" s="66"/>
      <c r="O72" s="66"/>
      <c r="P72" s="66"/>
      <c r="R72" s="13"/>
      <c r="S72" s="14"/>
      <c r="T72" s="14"/>
      <c r="U72" s="15"/>
      <c r="V72" s="15"/>
      <c r="W72" s="14"/>
      <c r="X72" s="14"/>
      <c r="Y72" s="15"/>
    </row>
    <row r="73" spans="1:25" ht="27" customHeight="1" x14ac:dyDescent="0.2">
      <c r="B73" s="148">
        <v>30</v>
      </c>
      <c r="C73" s="149"/>
      <c r="D73" s="149"/>
      <c r="E73" s="58"/>
      <c r="F73" s="149"/>
      <c r="G73" s="59"/>
      <c r="H73" s="132"/>
      <c r="I73" s="136"/>
      <c r="J73" s="66"/>
      <c r="K73" s="66"/>
      <c r="L73" s="66"/>
      <c r="M73" s="66"/>
      <c r="N73" s="66"/>
      <c r="O73" s="66"/>
      <c r="P73" s="66"/>
      <c r="R73" s="13"/>
      <c r="S73" s="14"/>
      <c r="T73" s="14"/>
      <c r="U73" s="15"/>
      <c r="V73" s="15"/>
      <c r="W73" s="15"/>
      <c r="X73" s="14"/>
      <c r="Y73" s="15"/>
    </row>
    <row r="74" spans="1:25" ht="27" customHeight="1" thickBot="1" x14ac:dyDescent="0.25">
      <c r="B74" s="150"/>
      <c r="C74" s="151"/>
      <c r="D74" s="151"/>
      <c r="E74" s="60"/>
      <c r="F74" s="151"/>
      <c r="G74" s="61"/>
      <c r="H74" s="133"/>
      <c r="I74" s="136"/>
      <c r="J74" s="66"/>
      <c r="K74" s="66"/>
      <c r="L74" s="66"/>
      <c r="M74" s="66"/>
      <c r="N74" s="66"/>
      <c r="O74" s="66"/>
      <c r="P74" s="66"/>
      <c r="R74" s="13"/>
      <c r="S74" s="14"/>
      <c r="T74" s="14"/>
      <c r="U74" s="15"/>
      <c r="V74" s="15"/>
      <c r="W74" s="15"/>
      <c r="X74" s="14"/>
      <c r="Y74" s="15"/>
    </row>
    <row r="75" spans="1:25" ht="27" customHeight="1" x14ac:dyDescent="0.2">
      <c r="A75" s="8">
        <f>COUNTA(E75,E77,E79,E81,E83,E85,E87,E89,E91,E93)</f>
        <v>0</v>
      </c>
      <c r="B75" s="148">
        <v>31</v>
      </c>
      <c r="C75" s="149"/>
      <c r="D75" s="149"/>
      <c r="E75" s="58"/>
      <c r="F75" s="193"/>
      <c r="G75" s="59"/>
      <c r="H75" s="132"/>
      <c r="I75" s="136"/>
      <c r="J75" s="66"/>
      <c r="K75" s="66"/>
      <c r="L75" s="66"/>
      <c r="M75" s="66"/>
      <c r="N75" s="66"/>
      <c r="O75" s="66"/>
      <c r="P75" s="66"/>
      <c r="R75" s="13"/>
      <c r="S75" s="14"/>
      <c r="T75" s="14"/>
      <c r="U75" s="15"/>
      <c r="V75" s="15"/>
      <c r="W75" s="15"/>
      <c r="X75" s="14"/>
      <c r="Y75" s="15"/>
    </row>
    <row r="76" spans="1:25" ht="27" customHeight="1" x14ac:dyDescent="0.2">
      <c r="A76" s="40">
        <f>COUNTA(G75:I75,G77:I77,G79:I79,G81:I81,G83:I83,G85:I85,G87:I87,G89:I89,G91:I91,G93:I93)</f>
        <v>0</v>
      </c>
      <c r="B76" s="148"/>
      <c r="C76" s="149"/>
      <c r="D76" s="149"/>
      <c r="E76" s="58"/>
      <c r="F76" s="194"/>
      <c r="G76" s="59"/>
      <c r="H76" s="132"/>
      <c r="I76" s="136"/>
      <c r="J76" s="66"/>
      <c r="K76" s="66"/>
      <c r="L76" s="66"/>
      <c r="M76" s="66"/>
      <c r="N76" s="66"/>
      <c r="O76" s="66"/>
      <c r="P76" s="66"/>
      <c r="R76" s="13"/>
      <c r="S76" s="14"/>
      <c r="T76" s="14"/>
      <c r="U76" s="14"/>
      <c r="V76" s="15"/>
      <c r="W76" s="15"/>
      <c r="X76" s="14"/>
      <c r="Y76" s="15"/>
    </row>
    <row r="77" spans="1:25" ht="27" customHeight="1" x14ac:dyDescent="0.2">
      <c r="B77" s="148">
        <v>32</v>
      </c>
      <c r="C77" s="149"/>
      <c r="D77" s="149"/>
      <c r="E77" s="58"/>
      <c r="F77" s="193"/>
      <c r="G77" s="59"/>
      <c r="H77" s="132"/>
      <c r="I77" s="136"/>
      <c r="J77" s="66"/>
      <c r="K77" s="66"/>
      <c r="L77" s="66"/>
      <c r="M77" s="66"/>
      <c r="N77" s="66"/>
      <c r="O77" s="66"/>
      <c r="P77" s="66"/>
      <c r="R77" s="13"/>
      <c r="S77" s="14"/>
      <c r="T77" s="14"/>
      <c r="U77" s="14"/>
      <c r="V77" s="15"/>
      <c r="W77" s="15"/>
      <c r="X77" s="15"/>
      <c r="Y77" s="14"/>
    </row>
    <row r="78" spans="1:25" ht="27" customHeight="1" x14ac:dyDescent="0.2">
      <c r="B78" s="148"/>
      <c r="C78" s="149"/>
      <c r="D78" s="149"/>
      <c r="E78" s="58"/>
      <c r="F78" s="194"/>
      <c r="G78" s="59"/>
      <c r="H78" s="132"/>
      <c r="I78" s="136"/>
      <c r="J78" s="66"/>
      <c r="K78" s="66"/>
      <c r="L78" s="66"/>
      <c r="M78" s="66"/>
      <c r="N78" s="66"/>
      <c r="O78" s="66"/>
      <c r="P78" s="66"/>
      <c r="V78" s="15"/>
      <c r="W78" s="15"/>
      <c r="X78" s="14"/>
      <c r="Y78" s="15"/>
    </row>
    <row r="79" spans="1:25" ht="27" customHeight="1" x14ac:dyDescent="0.2">
      <c r="B79" s="148">
        <v>33</v>
      </c>
      <c r="C79" s="149"/>
      <c r="D79" s="149"/>
      <c r="E79" s="58"/>
      <c r="F79" s="193"/>
      <c r="G79" s="59"/>
      <c r="H79" s="132"/>
      <c r="I79" s="136"/>
      <c r="J79" s="66"/>
      <c r="K79" s="66"/>
      <c r="L79" s="66"/>
      <c r="M79" s="66"/>
      <c r="N79" s="66"/>
      <c r="O79" s="66"/>
      <c r="P79" s="66"/>
      <c r="V79" s="15"/>
      <c r="W79" s="15"/>
      <c r="X79" s="14"/>
      <c r="Y79" s="15"/>
    </row>
    <row r="80" spans="1:25" ht="27" customHeight="1" x14ac:dyDescent="0.2">
      <c r="B80" s="148"/>
      <c r="C80" s="149"/>
      <c r="D80" s="149"/>
      <c r="E80" s="58"/>
      <c r="F80" s="194"/>
      <c r="G80" s="59"/>
      <c r="H80" s="132"/>
      <c r="I80" s="136"/>
      <c r="J80" s="66"/>
      <c r="K80" s="66"/>
      <c r="L80" s="66"/>
      <c r="M80" s="66"/>
      <c r="N80" s="66"/>
      <c r="O80" s="66"/>
      <c r="P80" s="66"/>
      <c r="V80" s="15"/>
      <c r="W80" s="15"/>
      <c r="X80" s="15"/>
      <c r="Y80" s="15"/>
    </row>
    <row r="81" spans="1:25" ht="27" customHeight="1" x14ac:dyDescent="0.2">
      <c r="B81" s="148">
        <v>34</v>
      </c>
      <c r="C81" s="149"/>
      <c r="D81" s="149"/>
      <c r="E81" s="58"/>
      <c r="F81" s="193"/>
      <c r="G81" s="59"/>
      <c r="H81" s="132"/>
      <c r="I81" s="136"/>
      <c r="J81" s="66"/>
      <c r="K81" s="66"/>
      <c r="L81" s="66"/>
      <c r="M81" s="66"/>
      <c r="N81" s="66"/>
      <c r="O81" s="66"/>
      <c r="P81" s="66"/>
      <c r="V81" s="15"/>
      <c r="W81" s="15"/>
      <c r="X81" s="14"/>
      <c r="Y81" s="15"/>
    </row>
    <row r="82" spans="1:25" ht="27" customHeight="1" x14ac:dyDescent="0.2">
      <c r="B82" s="148"/>
      <c r="C82" s="149"/>
      <c r="D82" s="149"/>
      <c r="E82" s="58"/>
      <c r="F82" s="194"/>
      <c r="G82" s="59"/>
      <c r="H82" s="132"/>
      <c r="I82" s="136"/>
      <c r="J82" s="66"/>
      <c r="K82" s="66"/>
      <c r="L82" s="66"/>
      <c r="M82" s="66"/>
      <c r="N82" s="66"/>
      <c r="O82" s="66"/>
      <c r="P82" s="66"/>
      <c r="V82" s="15"/>
      <c r="W82" s="15"/>
      <c r="X82" s="14"/>
      <c r="Y82" s="15"/>
    </row>
    <row r="83" spans="1:25" ht="27" customHeight="1" x14ac:dyDescent="0.2">
      <c r="B83" s="148">
        <v>35</v>
      </c>
      <c r="C83" s="149"/>
      <c r="D83" s="149"/>
      <c r="E83" s="58"/>
      <c r="F83" s="193"/>
      <c r="G83" s="59"/>
      <c r="H83" s="132"/>
      <c r="I83" s="136"/>
      <c r="J83" s="66"/>
      <c r="K83" s="66"/>
      <c r="L83" s="66"/>
      <c r="M83" s="66"/>
      <c r="N83" s="66"/>
      <c r="O83" s="66"/>
      <c r="P83" s="66"/>
      <c r="V83" s="15"/>
      <c r="W83" s="15"/>
      <c r="X83" s="15"/>
      <c r="Y83" s="15"/>
    </row>
    <row r="84" spans="1:25" ht="27" customHeight="1" x14ac:dyDescent="0.2">
      <c r="B84" s="148"/>
      <c r="C84" s="149"/>
      <c r="D84" s="149"/>
      <c r="E84" s="58"/>
      <c r="F84" s="194"/>
      <c r="G84" s="59"/>
      <c r="H84" s="132"/>
      <c r="I84" s="136"/>
      <c r="J84" s="66"/>
      <c r="K84" s="66"/>
      <c r="L84" s="66"/>
      <c r="M84" s="66"/>
      <c r="N84" s="66"/>
      <c r="O84" s="66"/>
      <c r="P84" s="66"/>
      <c r="V84" s="15"/>
      <c r="W84" s="14"/>
      <c r="X84" s="15"/>
      <c r="Y84" s="15"/>
    </row>
    <row r="85" spans="1:25" ht="27" customHeight="1" x14ac:dyDescent="0.2">
      <c r="B85" s="148">
        <v>36</v>
      </c>
      <c r="C85" s="149"/>
      <c r="D85" s="149"/>
      <c r="E85" s="58"/>
      <c r="F85" s="193"/>
      <c r="G85" s="59"/>
      <c r="H85" s="132"/>
      <c r="I85" s="136"/>
      <c r="J85" s="66"/>
      <c r="K85" s="66"/>
      <c r="L85" s="66"/>
      <c r="M85" s="66"/>
      <c r="N85" s="66"/>
      <c r="O85" s="66"/>
      <c r="P85" s="66"/>
      <c r="V85" s="15"/>
      <c r="W85" s="15"/>
      <c r="X85" s="14"/>
      <c r="Y85" s="15"/>
    </row>
    <row r="86" spans="1:25" ht="27" customHeight="1" x14ac:dyDescent="0.2">
      <c r="B86" s="148"/>
      <c r="C86" s="149"/>
      <c r="D86" s="149"/>
      <c r="E86" s="58"/>
      <c r="F86" s="194"/>
      <c r="G86" s="59"/>
      <c r="H86" s="132"/>
      <c r="I86" s="136"/>
      <c r="J86" s="66"/>
      <c r="K86" s="66"/>
      <c r="L86" s="66"/>
      <c r="M86" s="66"/>
      <c r="N86" s="66"/>
      <c r="O86" s="66"/>
      <c r="P86" s="66"/>
      <c r="V86" s="15"/>
      <c r="W86" s="15"/>
      <c r="X86" s="15"/>
      <c r="Y86" s="15"/>
    </row>
    <row r="87" spans="1:25" ht="27" customHeight="1" x14ac:dyDescent="0.2">
      <c r="B87" s="148">
        <v>37</v>
      </c>
      <c r="C87" s="149"/>
      <c r="D87" s="149"/>
      <c r="E87" s="58"/>
      <c r="F87" s="193"/>
      <c r="G87" s="59"/>
      <c r="H87" s="132"/>
      <c r="I87" s="136"/>
      <c r="J87" s="66"/>
      <c r="K87" s="66"/>
      <c r="L87" s="66"/>
      <c r="M87" s="66"/>
      <c r="N87" s="66"/>
      <c r="O87" s="66"/>
      <c r="P87" s="66"/>
      <c r="V87" s="15"/>
      <c r="W87" s="15"/>
      <c r="X87" s="14"/>
      <c r="Y87" s="15"/>
    </row>
    <row r="88" spans="1:25" ht="27" customHeight="1" x14ac:dyDescent="0.2">
      <c r="B88" s="148"/>
      <c r="C88" s="149"/>
      <c r="D88" s="149"/>
      <c r="E88" s="58"/>
      <c r="F88" s="194"/>
      <c r="G88" s="59"/>
      <c r="H88" s="132"/>
      <c r="I88" s="136"/>
      <c r="J88" s="66"/>
      <c r="K88" s="66"/>
      <c r="L88" s="66"/>
      <c r="M88" s="66"/>
      <c r="N88" s="66"/>
      <c r="O88" s="66"/>
      <c r="P88" s="66"/>
      <c r="V88" s="14"/>
      <c r="W88" s="15"/>
      <c r="X88" s="15"/>
      <c r="Y88" s="15"/>
    </row>
    <row r="89" spans="1:25" ht="27" customHeight="1" x14ac:dyDescent="0.2">
      <c r="B89" s="148">
        <v>38</v>
      </c>
      <c r="C89" s="149"/>
      <c r="D89" s="149"/>
      <c r="E89" s="58"/>
      <c r="F89" s="193"/>
      <c r="G89" s="59"/>
      <c r="H89" s="132"/>
      <c r="I89" s="136"/>
      <c r="J89" s="66"/>
      <c r="K89" s="66"/>
      <c r="L89" s="66"/>
      <c r="M89" s="66"/>
      <c r="N89" s="66"/>
      <c r="O89" s="66"/>
      <c r="P89" s="66"/>
      <c r="V89" s="14"/>
      <c r="W89" s="15"/>
      <c r="X89" s="14"/>
      <c r="Y89" s="15"/>
    </row>
    <row r="90" spans="1:25" ht="27" customHeight="1" x14ac:dyDescent="0.2">
      <c r="B90" s="148"/>
      <c r="C90" s="149"/>
      <c r="D90" s="149"/>
      <c r="E90" s="58"/>
      <c r="F90" s="194"/>
      <c r="G90" s="59"/>
      <c r="H90" s="132"/>
      <c r="I90" s="136"/>
      <c r="J90" s="66"/>
      <c r="K90" s="66"/>
      <c r="L90" s="66"/>
      <c r="M90" s="66"/>
      <c r="N90" s="66"/>
      <c r="O90" s="66"/>
      <c r="P90" s="66"/>
      <c r="X90" s="14"/>
      <c r="Y90" s="15"/>
    </row>
    <row r="91" spans="1:25" ht="27" customHeight="1" x14ac:dyDescent="0.2">
      <c r="B91" s="148">
        <v>39</v>
      </c>
      <c r="C91" s="149"/>
      <c r="D91" s="149"/>
      <c r="E91" s="58"/>
      <c r="F91" s="193"/>
      <c r="G91" s="59"/>
      <c r="H91" s="132"/>
      <c r="I91" s="136"/>
      <c r="J91" s="66"/>
      <c r="K91" s="66"/>
      <c r="L91" s="66"/>
      <c r="M91" s="66"/>
      <c r="N91" s="66"/>
      <c r="O91" s="66"/>
      <c r="P91" s="66"/>
      <c r="X91" s="14"/>
      <c r="Y91" s="15"/>
    </row>
    <row r="92" spans="1:25" ht="27" customHeight="1" x14ac:dyDescent="0.2">
      <c r="B92" s="148"/>
      <c r="C92" s="149"/>
      <c r="D92" s="149"/>
      <c r="E92" s="58"/>
      <c r="F92" s="194"/>
      <c r="G92" s="59"/>
      <c r="H92" s="132"/>
      <c r="I92" s="136"/>
      <c r="J92" s="66"/>
      <c r="K92" s="66"/>
      <c r="L92" s="66"/>
      <c r="M92" s="66"/>
      <c r="N92" s="66"/>
      <c r="O92" s="66"/>
      <c r="P92" s="66"/>
      <c r="X92" s="14"/>
      <c r="Y92" s="15"/>
    </row>
    <row r="93" spans="1:25" ht="27" customHeight="1" x14ac:dyDescent="0.2">
      <c r="B93" s="148">
        <v>40</v>
      </c>
      <c r="C93" s="149"/>
      <c r="D93" s="149"/>
      <c r="E93" s="58"/>
      <c r="F93" s="149"/>
      <c r="G93" s="59"/>
      <c r="H93" s="132"/>
      <c r="I93" s="136"/>
      <c r="J93" s="66"/>
      <c r="K93" s="66"/>
      <c r="L93" s="66"/>
      <c r="M93" s="66"/>
      <c r="N93" s="66"/>
      <c r="O93" s="66"/>
      <c r="P93" s="66"/>
      <c r="X93" s="14"/>
      <c r="Y93" s="15"/>
    </row>
    <row r="94" spans="1:25" ht="27" customHeight="1" thickBot="1" x14ac:dyDescent="0.25">
      <c r="B94" s="150"/>
      <c r="C94" s="151"/>
      <c r="D94" s="151"/>
      <c r="E94" s="60"/>
      <c r="F94" s="151"/>
      <c r="G94" s="61"/>
      <c r="H94" s="133"/>
      <c r="I94" s="136"/>
      <c r="J94" s="66"/>
      <c r="K94" s="66"/>
      <c r="L94" s="66"/>
      <c r="M94" s="66"/>
      <c r="N94" s="66"/>
      <c r="O94" s="66"/>
      <c r="P94" s="66"/>
      <c r="X94" s="14"/>
      <c r="Y94" s="15"/>
    </row>
    <row r="95" spans="1:25" ht="27" customHeight="1" x14ac:dyDescent="0.2">
      <c r="A95" s="8">
        <f>COUNTA(E95,E97,E99,E101,E103,E105,E107,E109,E111,E113)</f>
        <v>0</v>
      </c>
      <c r="B95" s="148">
        <v>41</v>
      </c>
      <c r="C95" s="149"/>
      <c r="D95" s="149"/>
      <c r="E95" s="58"/>
      <c r="F95" s="193"/>
      <c r="G95" s="59"/>
      <c r="H95" s="132"/>
      <c r="I95" s="136"/>
      <c r="J95" s="66"/>
      <c r="K95" s="66"/>
      <c r="L95" s="66"/>
      <c r="M95" s="66"/>
      <c r="N95" s="66"/>
      <c r="O95" s="66"/>
      <c r="P95" s="66"/>
      <c r="X95" s="14"/>
      <c r="Y95" s="15"/>
    </row>
    <row r="96" spans="1:25" ht="27" customHeight="1" x14ac:dyDescent="0.2">
      <c r="A96" s="40">
        <f>COUNTA(G95:I95,G97:I97,G99:I99,G101:I101,G103:I103,G105:I105,G107:I107,G109:I109,G111:I111,G113:I113)</f>
        <v>0</v>
      </c>
      <c r="B96" s="148"/>
      <c r="C96" s="149"/>
      <c r="D96" s="149"/>
      <c r="E96" s="58"/>
      <c r="F96" s="194"/>
      <c r="G96" s="59"/>
      <c r="H96" s="132"/>
      <c r="I96" s="136"/>
      <c r="J96" s="66"/>
      <c r="K96" s="66"/>
      <c r="L96" s="66"/>
      <c r="M96" s="66"/>
      <c r="N96" s="66"/>
      <c r="O96" s="66"/>
      <c r="P96" s="66"/>
      <c r="X96" s="14"/>
      <c r="Y96" s="15"/>
    </row>
    <row r="97" spans="2:25" ht="27" customHeight="1" x14ac:dyDescent="0.2">
      <c r="B97" s="148">
        <v>42</v>
      </c>
      <c r="C97" s="149"/>
      <c r="D97" s="149"/>
      <c r="E97" s="58"/>
      <c r="F97" s="193"/>
      <c r="G97" s="59"/>
      <c r="H97" s="132"/>
      <c r="I97" s="136"/>
      <c r="J97" s="66"/>
      <c r="K97" s="66"/>
      <c r="L97" s="66"/>
      <c r="M97" s="66"/>
      <c r="N97" s="66"/>
      <c r="O97" s="66"/>
      <c r="P97" s="66"/>
      <c r="X97" s="15"/>
      <c r="Y97" s="14"/>
    </row>
    <row r="98" spans="2:25" ht="27" customHeight="1" x14ac:dyDescent="0.2">
      <c r="B98" s="148"/>
      <c r="C98" s="149"/>
      <c r="D98" s="149"/>
      <c r="E98" s="58"/>
      <c r="F98" s="194"/>
      <c r="G98" s="59"/>
      <c r="H98" s="132"/>
      <c r="I98" s="136"/>
      <c r="J98" s="66"/>
      <c r="K98" s="66"/>
      <c r="L98" s="66"/>
      <c r="M98" s="66"/>
      <c r="N98" s="66"/>
      <c r="O98" s="66"/>
      <c r="P98" s="66"/>
      <c r="X98" s="14"/>
      <c r="Y98" s="15"/>
    </row>
    <row r="99" spans="2:25" ht="27" customHeight="1" x14ac:dyDescent="0.2">
      <c r="B99" s="148">
        <v>43</v>
      </c>
      <c r="C99" s="149"/>
      <c r="D99" s="149"/>
      <c r="E99" s="58"/>
      <c r="F99" s="193"/>
      <c r="G99" s="59"/>
      <c r="H99" s="132"/>
      <c r="I99" s="136"/>
      <c r="J99" s="66"/>
      <c r="K99" s="66"/>
      <c r="L99" s="66"/>
      <c r="M99" s="66"/>
      <c r="N99" s="66"/>
      <c r="O99" s="66"/>
      <c r="P99" s="66"/>
      <c r="X99" s="14"/>
      <c r="Y99" s="15"/>
    </row>
    <row r="100" spans="2:25" ht="27" customHeight="1" x14ac:dyDescent="0.2">
      <c r="B100" s="148"/>
      <c r="C100" s="149"/>
      <c r="D100" s="149"/>
      <c r="E100" s="58"/>
      <c r="F100" s="194"/>
      <c r="G100" s="59"/>
      <c r="H100" s="132"/>
      <c r="I100" s="136"/>
      <c r="J100" s="66"/>
      <c r="K100" s="66"/>
      <c r="L100" s="66"/>
      <c r="M100" s="66"/>
      <c r="N100" s="66"/>
      <c r="O100" s="66"/>
      <c r="P100" s="66"/>
      <c r="X100" s="15"/>
      <c r="Y100" s="15"/>
    </row>
    <row r="101" spans="2:25" ht="27" customHeight="1" x14ac:dyDescent="0.2">
      <c r="B101" s="148">
        <v>44</v>
      </c>
      <c r="C101" s="149"/>
      <c r="D101" s="149"/>
      <c r="E101" s="58"/>
      <c r="F101" s="193"/>
      <c r="G101" s="59"/>
      <c r="H101" s="132"/>
      <c r="I101" s="136"/>
      <c r="J101" s="66"/>
      <c r="K101" s="66"/>
      <c r="L101" s="66"/>
      <c r="M101" s="66"/>
      <c r="N101" s="66"/>
      <c r="O101" s="66"/>
      <c r="P101" s="66"/>
      <c r="X101" s="14"/>
      <c r="Y101" s="15"/>
    </row>
    <row r="102" spans="2:25" ht="27" customHeight="1" x14ac:dyDescent="0.2">
      <c r="B102" s="148"/>
      <c r="C102" s="149"/>
      <c r="D102" s="149"/>
      <c r="E102" s="58"/>
      <c r="F102" s="194"/>
      <c r="G102" s="59"/>
      <c r="H102" s="132"/>
      <c r="I102" s="136"/>
      <c r="J102" s="66"/>
      <c r="K102" s="66"/>
      <c r="L102" s="66"/>
      <c r="M102" s="66"/>
      <c r="N102" s="66"/>
      <c r="O102" s="66"/>
      <c r="P102" s="66"/>
      <c r="X102" s="14"/>
      <c r="Y102" s="15"/>
    </row>
    <row r="103" spans="2:25" ht="27" customHeight="1" x14ac:dyDescent="0.2">
      <c r="B103" s="148">
        <v>45</v>
      </c>
      <c r="C103" s="149"/>
      <c r="D103" s="149"/>
      <c r="E103" s="58"/>
      <c r="F103" s="193"/>
      <c r="G103" s="59"/>
      <c r="H103" s="132"/>
      <c r="I103" s="136"/>
      <c r="J103" s="66"/>
      <c r="K103" s="66"/>
      <c r="L103" s="66"/>
      <c r="M103" s="66"/>
      <c r="N103" s="66"/>
      <c r="O103" s="66"/>
      <c r="P103" s="66"/>
      <c r="X103" s="15"/>
      <c r="Y103" s="15"/>
    </row>
    <row r="104" spans="2:25" ht="27" customHeight="1" x14ac:dyDescent="0.2">
      <c r="B104" s="148"/>
      <c r="C104" s="149"/>
      <c r="D104" s="149"/>
      <c r="E104" s="58"/>
      <c r="F104" s="194"/>
      <c r="G104" s="59"/>
      <c r="H104" s="132"/>
      <c r="I104" s="136"/>
      <c r="J104" s="66"/>
      <c r="K104" s="66"/>
      <c r="L104" s="66"/>
      <c r="M104" s="66"/>
      <c r="N104" s="66"/>
      <c r="O104" s="66"/>
      <c r="P104" s="66"/>
      <c r="X104" s="15"/>
      <c r="Y104" s="15"/>
    </row>
    <row r="105" spans="2:25" ht="27" customHeight="1" x14ac:dyDescent="0.2">
      <c r="B105" s="148">
        <v>46</v>
      </c>
      <c r="C105" s="149"/>
      <c r="D105" s="149"/>
      <c r="E105" s="58"/>
      <c r="F105" s="193"/>
      <c r="G105" s="59"/>
      <c r="H105" s="132"/>
      <c r="I105" s="136"/>
      <c r="J105" s="66"/>
      <c r="K105" s="66"/>
      <c r="L105" s="66"/>
      <c r="M105" s="66"/>
      <c r="N105" s="66"/>
      <c r="O105" s="66"/>
      <c r="P105" s="66"/>
      <c r="X105" s="14"/>
      <c r="Y105" s="15"/>
    </row>
    <row r="106" spans="2:25" ht="27" customHeight="1" x14ac:dyDescent="0.2">
      <c r="B106" s="148"/>
      <c r="C106" s="149"/>
      <c r="D106" s="149"/>
      <c r="E106" s="58"/>
      <c r="F106" s="194"/>
      <c r="G106" s="59"/>
      <c r="H106" s="132"/>
      <c r="I106" s="136"/>
      <c r="J106" s="66"/>
      <c r="K106" s="66"/>
      <c r="L106" s="66"/>
      <c r="M106" s="66"/>
      <c r="N106" s="66"/>
      <c r="O106" s="66"/>
      <c r="P106" s="66"/>
      <c r="X106" s="15"/>
      <c r="Y106" s="15"/>
    </row>
    <row r="107" spans="2:25" ht="27" customHeight="1" x14ac:dyDescent="0.2">
      <c r="B107" s="148">
        <v>47</v>
      </c>
      <c r="C107" s="149"/>
      <c r="D107" s="149"/>
      <c r="E107" s="58"/>
      <c r="F107" s="193"/>
      <c r="G107" s="59"/>
      <c r="H107" s="132"/>
      <c r="I107" s="136"/>
      <c r="J107" s="66"/>
      <c r="K107" s="66"/>
      <c r="L107" s="66"/>
      <c r="M107" s="66"/>
      <c r="N107" s="66"/>
      <c r="O107" s="66"/>
      <c r="P107" s="66"/>
      <c r="X107" s="14"/>
      <c r="Y107" s="15"/>
    </row>
    <row r="108" spans="2:25" ht="27" customHeight="1" x14ac:dyDescent="0.2">
      <c r="B108" s="148"/>
      <c r="C108" s="149"/>
      <c r="D108" s="149"/>
      <c r="E108" s="58"/>
      <c r="F108" s="194"/>
      <c r="G108" s="59"/>
      <c r="H108" s="132"/>
      <c r="I108" s="136"/>
      <c r="J108" s="66"/>
      <c r="K108" s="66"/>
      <c r="L108" s="66"/>
      <c r="M108" s="66"/>
      <c r="N108" s="66"/>
      <c r="O108" s="66"/>
      <c r="P108" s="66"/>
      <c r="X108" s="15"/>
      <c r="Y108" s="15"/>
    </row>
    <row r="109" spans="2:25" ht="27" customHeight="1" x14ac:dyDescent="0.2">
      <c r="B109" s="148">
        <v>48</v>
      </c>
      <c r="C109" s="149"/>
      <c r="D109" s="149"/>
      <c r="E109" s="58"/>
      <c r="F109" s="193"/>
      <c r="G109" s="59"/>
      <c r="H109" s="132"/>
      <c r="I109" s="136"/>
      <c r="J109" s="66"/>
      <c r="K109" s="66"/>
      <c r="L109" s="66"/>
      <c r="M109" s="66"/>
      <c r="N109" s="66"/>
      <c r="O109" s="66"/>
      <c r="P109" s="66"/>
      <c r="X109" s="14"/>
      <c r="Y109" s="15"/>
    </row>
    <row r="110" spans="2:25" ht="27" customHeight="1" x14ac:dyDescent="0.2">
      <c r="B110" s="148"/>
      <c r="C110" s="149"/>
      <c r="D110" s="149"/>
      <c r="E110" s="58"/>
      <c r="F110" s="194"/>
      <c r="G110" s="59"/>
      <c r="H110" s="132"/>
      <c r="I110" s="136"/>
      <c r="J110" s="66"/>
      <c r="K110" s="66"/>
      <c r="L110" s="66"/>
      <c r="M110" s="66"/>
      <c r="N110" s="66"/>
      <c r="O110" s="66"/>
      <c r="P110" s="66"/>
      <c r="X110" s="14"/>
      <c r="Y110" s="15"/>
    </row>
    <row r="111" spans="2:25" ht="27" customHeight="1" x14ac:dyDescent="0.2">
      <c r="B111" s="148">
        <v>49</v>
      </c>
      <c r="C111" s="149"/>
      <c r="D111" s="149"/>
      <c r="E111" s="58"/>
      <c r="F111" s="193"/>
      <c r="G111" s="59"/>
      <c r="H111" s="132"/>
      <c r="I111" s="136"/>
      <c r="J111" s="66"/>
      <c r="K111" s="66"/>
      <c r="L111" s="66"/>
      <c r="M111" s="66"/>
      <c r="N111" s="66"/>
      <c r="O111" s="66"/>
      <c r="P111" s="66"/>
      <c r="X111" s="14"/>
      <c r="Y111" s="15"/>
    </row>
    <row r="112" spans="2:25" ht="27" customHeight="1" x14ac:dyDescent="0.2">
      <c r="B112" s="148"/>
      <c r="C112" s="149"/>
      <c r="D112" s="149"/>
      <c r="E112" s="58"/>
      <c r="F112" s="194"/>
      <c r="G112" s="59"/>
      <c r="H112" s="132"/>
      <c r="I112" s="136"/>
      <c r="J112" s="66"/>
      <c r="K112" s="66"/>
      <c r="L112" s="66"/>
      <c r="M112" s="66"/>
      <c r="N112" s="66"/>
      <c r="O112" s="66"/>
      <c r="P112" s="66"/>
      <c r="X112" s="14"/>
      <c r="Y112" s="15"/>
    </row>
    <row r="113" spans="2:25" ht="27" customHeight="1" x14ac:dyDescent="0.2">
      <c r="B113" s="148">
        <v>50</v>
      </c>
      <c r="C113" s="149"/>
      <c r="D113" s="149"/>
      <c r="E113" s="58"/>
      <c r="F113" s="149"/>
      <c r="G113" s="59"/>
      <c r="H113" s="132"/>
      <c r="I113" s="136"/>
      <c r="J113" s="66"/>
      <c r="K113" s="66"/>
      <c r="L113" s="66"/>
      <c r="M113" s="66"/>
      <c r="N113" s="66"/>
      <c r="O113" s="66"/>
      <c r="P113" s="66"/>
      <c r="X113" s="14"/>
      <c r="Y113" s="15"/>
    </row>
    <row r="114" spans="2:25" ht="27" customHeight="1" thickBot="1" x14ac:dyDescent="0.25">
      <c r="B114" s="150"/>
      <c r="C114" s="151"/>
      <c r="D114" s="151"/>
      <c r="E114" s="60"/>
      <c r="F114" s="151"/>
      <c r="G114" s="61"/>
      <c r="H114" s="133"/>
      <c r="I114" s="136"/>
      <c r="J114" s="66"/>
      <c r="K114" s="66"/>
      <c r="L114" s="66"/>
      <c r="M114" s="66"/>
      <c r="N114" s="66"/>
      <c r="O114" s="66"/>
      <c r="P114" s="66"/>
      <c r="X114" s="14"/>
      <c r="Y114" s="15"/>
    </row>
    <row r="115" spans="2:25" ht="20.25" customHeight="1" x14ac:dyDescent="0.2"/>
    <row r="116" spans="2:25" ht="20.25" customHeight="1" x14ac:dyDescent="0.2"/>
    <row r="117" spans="2:25" ht="20.25" customHeight="1" x14ac:dyDescent="0.2"/>
  </sheetData>
  <sheetProtection algorithmName="SHA-512" hashValue="7sjyyrpZXLeqEGn4T+2xWmq0oZFNB7N2gHYLkPNZ50uFUMgvoydYQ47mhkybPeutm6CCeY/l4TeHtRoFpVmH8g==" saltValue="oA8SMQGwbye3/NIdIGyJ+A==" spinCount="100000" sheet="1"/>
  <mergeCells count="228">
    <mergeCell ref="R11:W12"/>
    <mergeCell ref="F93:F94"/>
    <mergeCell ref="F95:F96"/>
    <mergeCell ref="F83:F84"/>
    <mergeCell ref="F85:F86"/>
    <mergeCell ref="F87:F88"/>
    <mergeCell ref="F63:F64"/>
    <mergeCell ref="F69:F70"/>
    <mergeCell ref="F35:F36"/>
    <mergeCell ref="F37:F38"/>
    <mergeCell ref="F39:F40"/>
    <mergeCell ref="F41:F42"/>
    <mergeCell ref="F43:F44"/>
    <mergeCell ref="F45:F46"/>
    <mergeCell ref="F89:F90"/>
    <mergeCell ref="F91:F92"/>
    <mergeCell ref="F71:F72"/>
    <mergeCell ref="F73:F74"/>
    <mergeCell ref="F75:F76"/>
    <mergeCell ref="F77:F78"/>
    <mergeCell ref="F79:F80"/>
    <mergeCell ref="F81:F82"/>
    <mergeCell ref="F57:F58"/>
    <mergeCell ref="F59:F60"/>
    <mergeCell ref="F113:F114"/>
    <mergeCell ref="F101:F102"/>
    <mergeCell ref="F103:F104"/>
    <mergeCell ref="F105:F106"/>
    <mergeCell ref="F107:F108"/>
    <mergeCell ref="F109:F110"/>
    <mergeCell ref="F111:F112"/>
    <mergeCell ref="F97:F98"/>
    <mergeCell ref="F99:F100"/>
    <mergeCell ref="F47:F48"/>
    <mergeCell ref="F49:F50"/>
    <mergeCell ref="F51:F52"/>
    <mergeCell ref="F53:F54"/>
    <mergeCell ref="F65:F66"/>
    <mergeCell ref="F67:F68"/>
    <mergeCell ref="F19:F20"/>
    <mergeCell ref="F21:F22"/>
    <mergeCell ref="F23:F24"/>
    <mergeCell ref="F25:F26"/>
    <mergeCell ref="F27:F28"/>
    <mergeCell ref="F29:F30"/>
    <mergeCell ref="F31:F32"/>
    <mergeCell ref="F33:F34"/>
    <mergeCell ref="F55:F56"/>
    <mergeCell ref="F61:F62"/>
    <mergeCell ref="F13:F14"/>
    <mergeCell ref="B15:B16"/>
    <mergeCell ref="C15:C16"/>
    <mergeCell ref="B13:B14"/>
    <mergeCell ref="C13:C14"/>
    <mergeCell ref="D13:D14"/>
    <mergeCell ref="F17:F18"/>
    <mergeCell ref="D15:D16"/>
    <mergeCell ref="B17:B18"/>
    <mergeCell ref="C17:C18"/>
    <mergeCell ref="D17:D18"/>
    <mergeCell ref="F15:F16"/>
    <mergeCell ref="G1:I1"/>
    <mergeCell ref="G11:I11"/>
    <mergeCell ref="B1:F1"/>
    <mergeCell ref="B5:B6"/>
    <mergeCell ref="D5:E5"/>
    <mergeCell ref="B4:C4"/>
    <mergeCell ref="D4:E4"/>
    <mergeCell ref="B8:C8"/>
    <mergeCell ref="B11:B12"/>
    <mergeCell ref="C11:C12"/>
    <mergeCell ref="G12:I12"/>
    <mergeCell ref="G5:I5"/>
    <mergeCell ref="B3:C3"/>
    <mergeCell ref="D3:E3"/>
    <mergeCell ref="F3:G3"/>
    <mergeCell ref="H3:I3"/>
    <mergeCell ref="F4:G4"/>
    <mergeCell ref="H4:I4"/>
    <mergeCell ref="D11:D12"/>
    <mergeCell ref="F11:F12"/>
    <mergeCell ref="D6:F6"/>
    <mergeCell ref="H6:I6"/>
    <mergeCell ref="B23:B24"/>
    <mergeCell ref="C23:C24"/>
    <mergeCell ref="D23:D24"/>
    <mergeCell ref="B25:B26"/>
    <mergeCell ref="C25:C26"/>
    <mergeCell ref="D25:D26"/>
    <mergeCell ref="B19:B20"/>
    <mergeCell ref="C19:C20"/>
    <mergeCell ref="D19:D20"/>
    <mergeCell ref="B21:B22"/>
    <mergeCell ref="C21:C22"/>
    <mergeCell ref="D21:D22"/>
    <mergeCell ref="B31:B32"/>
    <mergeCell ref="C31:C32"/>
    <mergeCell ref="D31:D32"/>
    <mergeCell ref="B33:B34"/>
    <mergeCell ref="C33:C34"/>
    <mergeCell ref="D33:D34"/>
    <mergeCell ref="B27:B28"/>
    <mergeCell ref="C27:C28"/>
    <mergeCell ref="D27:D28"/>
    <mergeCell ref="B29:B30"/>
    <mergeCell ref="C29:C30"/>
    <mergeCell ref="D29:D30"/>
    <mergeCell ref="B37:B38"/>
    <mergeCell ref="C37:C38"/>
    <mergeCell ref="D37:D38"/>
    <mergeCell ref="B39:B40"/>
    <mergeCell ref="C39:C40"/>
    <mergeCell ref="D39:D40"/>
    <mergeCell ref="B35:B36"/>
    <mergeCell ref="C35:C36"/>
    <mergeCell ref="D35:D36"/>
    <mergeCell ref="B45:B46"/>
    <mergeCell ref="C45:C46"/>
    <mergeCell ref="D45:D46"/>
    <mergeCell ref="B47:B48"/>
    <mergeCell ref="C47:C48"/>
    <mergeCell ref="D47:D48"/>
    <mergeCell ref="B41:B42"/>
    <mergeCell ref="C41:C42"/>
    <mergeCell ref="D41:D42"/>
    <mergeCell ref="B43:B44"/>
    <mergeCell ref="C43:C44"/>
    <mergeCell ref="D43:D44"/>
    <mergeCell ref="B53:B54"/>
    <mergeCell ref="C53:C54"/>
    <mergeCell ref="D53:D54"/>
    <mergeCell ref="B49:B50"/>
    <mergeCell ref="C49:C50"/>
    <mergeCell ref="D49:D50"/>
    <mergeCell ref="B51:B52"/>
    <mergeCell ref="C51:C52"/>
    <mergeCell ref="D51:D52"/>
    <mergeCell ref="B59:B60"/>
    <mergeCell ref="C59:C60"/>
    <mergeCell ref="D59:D60"/>
    <mergeCell ref="B61:B62"/>
    <mergeCell ref="C61:C62"/>
    <mergeCell ref="D61:D62"/>
    <mergeCell ref="B55:B56"/>
    <mergeCell ref="C55:C56"/>
    <mergeCell ref="D55:D56"/>
    <mergeCell ref="B57:B58"/>
    <mergeCell ref="C57:C58"/>
    <mergeCell ref="D57:D58"/>
    <mergeCell ref="B67:B68"/>
    <mergeCell ref="C67:C68"/>
    <mergeCell ref="D67:D68"/>
    <mergeCell ref="B69:B70"/>
    <mergeCell ref="C69:C70"/>
    <mergeCell ref="D69:D70"/>
    <mergeCell ref="B63:B64"/>
    <mergeCell ref="C63:C64"/>
    <mergeCell ref="D63:D64"/>
    <mergeCell ref="B65:B66"/>
    <mergeCell ref="C65:C66"/>
    <mergeCell ref="D65:D66"/>
    <mergeCell ref="B75:B76"/>
    <mergeCell ref="C75:C76"/>
    <mergeCell ref="D75:D76"/>
    <mergeCell ref="B77:B78"/>
    <mergeCell ref="C77:C78"/>
    <mergeCell ref="D77:D78"/>
    <mergeCell ref="B71:B72"/>
    <mergeCell ref="C71:C72"/>
    <mergeCell ref="D71:D72"/>
    <mergeCell ref="B73:B74"/>
    <mergeCell ref="C73:C74"/>
    <mergeCell ref="D73:D74"/>
    <mergeCell ref="D89:D90"/>
    <mergeCell ref="B83:B84"/>
    <mergeCell ref="C83:C84"/>
    <mergeCell ref="D83:D84"/>
    <mergeCell ref="B85:B86"/>
    <mergeCell ref="C85:C86"/>
    <mergeCell ref="D85:D86"/>
    <mergeCell ref="B79:B80"/>
    <mergeCell ref="C79:C80"/>
    <mergeCell ref="D79:D80"/>
    <mergeCell ref="B81:B82"/>
    <mergeCell ref="C81:C82"/>
    <mergeCell ref="D81:D82"/>
    <mergeCell ref="B113:B114"/>
    <mergeCell ref="C113:C114"/>
    <mergeCell ref="D113:D114"/>
    <mergeCell ref="B109:B110"/>
    <mergeCell ref="C109:C110"/>
    <mergeCell ref="D109:D110"/>
    <mergeCell ref="B111:B112"/>
    <mergeCell ref="C111:C112"/>
    <mergeCell ref="D111:D112"/>
    <mergeCell ref="B107:B108"/>
    <mergeCell ref="C107:C108"/>
    <mergeCell ref="D107:D108"/>
    <mergeCell ref="B101:B102"/>
    <mergeCell ref="C101:C102"/>
    <mergeCell ref="D101:D102"/>
    <mergeCell ref="B103:B104"/>
    <mergeCell ref="C103:C104"/>
    <mergeCell ref="D103:D104"/>
    <mergeCell ref="R2:W9"/>
    <mergeCell ref="B105:B106"/>
    <mergeCell ref="C105:C106"/>
    <mergeCell ref="D105:D106"/>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7:B88"/>
    <mergeCell ref="C87:C88"/>
    <mergeCell ref="D87:D88"/>
    <mergeCell ref="B89:B90"/>
    <mergeCell ref="C89:C90"/>
  </mergeCells>
  <phoneticPr fontId="2"/>
  <conditionalFormatting sqref="O12:P12 G12:L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O12:P12 G12:L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O12:P12 G12:L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14">
    <cfRule type="containsText" dxfId="5" priority="3" stopIfTrue="1" operator="containsText" text="女">
      <formula>NOT(ISERROR(SEARCH("女",C15)))</formula>
    </cfRule>
    <cfRule type="containsText" dxfId="4" priority="4" stopIfTrue="1" operator="containsText" text="男">
      <formula>NOT(ISERROR(SEARCH("男",C15)))</formula>
    </cfRule>
  </conditionalFormatting>
  <dataValidations count="5">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H4:I4" xr:uid="{00000000-0002-0000-0100-000001000000}"/>
    <dataValidation type="list" allowBlank="1" showInputMessage="1" showErrorMessage="1" sqref="F15:F114" xr:uid="{00000000-0002-0000-0100-000003000000}">
      <formula1>$J$11:$J$13</formula1>
    </dataValidation>
    <dataValidation type="list" allowBlank="1" showInputMessage="1" showErrorMessage="1" sqref="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15:I15" xr:uid="{00000000-0002-0000-0100-000004000000}">
      <formula1>INDIRECT($C15)</formula1>
    </dataValidation>
    <dataValidation type="list" allowBlank="1" showInputMessage="1" showErrorMessage="1" sqref="C15:C114" xr:uid="{00000000-0002-0000-0100-000005000000}">
      <formula1>$K$11:$L$11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Y70"/>
  <sheetViews>
    <sheetView zoomScaleNormal="100" zoomScaleSheetLayoutView="80" workbookViewId="0">
      <selection activeCell="U21" sqref="U21"/>
    </sheetView>
  </sheetViews>
  <sheetFormatPr defaultRowHeight="13.2" x14ac:dyDescent="0.2"/>
  <cols>
    <col min="1" max="1" width="2.109375" customWidth="1"/>
    <col min="2" max="2" width="12.21875" customWidth="1"/>
    <col min="3" max="3" width="16.6640625" customWidth="1"/>
    <col min="4" max="4" width="7" style="1" customWidth="1"/>
    <col min="5" max="5" width="16.88671875" customWidth="1"/>
    <col min="6" max="6" width="7" style="1" customWidth="1"/>
    <col min="7" max="7" width="16.88671875" customWidth="1"/>
    <col min="8" max="8" width="7" style="1" customWidth="1"/>
    <col min="9" max="9" width="17.21875" customWidth="1"/>
    <col min="10" max="10" width="1.77734375" customWidth="1"/>
    <col min="11" max="11" width="10.6640625" hidden="1" customWidth="1"/>
    <col min="12" max="18" width="11.44140625" hidden="1" customWidth="1"/>
  </cols>
  <sheetData>
    <row r="1" spans="2:25" ht="25.5" customHeight="1" thickBot="1" x14ac:dyDescent="0.25">
      <c r="B1" s="201" t="str">
        <f>個人種目申込一覧表!B1</f>
        <v>第24回飯伊中学生陸上競技大会</v>
      </c>
      <c r="C1" s="201"/>
      <c r="D1" s="201"/>
      <c r="E1" s="201"/>
      <c r="F1" s="201"/>
      <c r="G1" s="1" t="s">
        <v>11</v>
      </c>
      <c r="H1" s="152" t="s">
        <v>118</v>
      </c>
      <c r="I1" s="152"/>
    </row>
    <row r="2" spans="2:25" ht="8.25" customHeight="1" thickTop="1" thickBot="1" x14ac:dyDescent="0.25">
      <c r="B2" s="1"/>
      <c r="C2" s="1"/>
      <c r="G2" s="1"/>
      <c r="I2" s="1"/>
    </row>
    <row r="3" spans="2:25" ht="25.5" customHeight="1" x14ac:dyDescent="0.2">
      <c r="C3" s="5" t="s">
        <v>41</v>
      </c>
      <c r="L3" s="27"/>
      <c r="M3" s="27"/>
      <c r="N3" s="27"/>
      <c r="O3" s="27"/>
      <c r="P3" s="27"/>
      <c r="Q3" s="27"/>
      <c r="R3" s="27"/>
      <c r="S3" s="202" t="s">
        <v>114</v>
      </c>
      <c r="T3" s="203"/>
      <c r="U3" s="203"/>
      <c r="V3" s="203"/>
      <c r="W3" s="203"/>
      <c r="X3" s="204"/>
    </row>
    <row r="4" spans="2:25" ht="6" customHeight="1" thickBot="1" x14ac:dyDescent="0.25">
      <c r="L4" s="27"/>
      <c r="M4" s="27"/>
      <c r="N4" s="27"/>
      <c r="O4" s="27"/>
      <c r="P4" s="27"/>
      <c r="Q4" s="27"/>
      <c r="R4" s="27"/>
      <c r="S4" s="205"/>
      <c r="T4" s="206"/>
      <c r="U4" s="206"/>
      <c r="V4" s="206"/>
      <c r="W4" s="206"/>
      <c r="X4" s="207"/>
    </row>
    <row r="5" spans="2:25" ht="27" customHeight="1" x14ac:dyDescent="0.2">
      <c r="C5" s="4" t="s">
        <v>13</v>
      </c>
      <c r="D5"/>
      <c r="E5" s="4" t="s">
        <v>105</v>
      </c>
      <c r="G5" s="1"/>
      <c r="I5" s="4" t="s">
        <v>14</v>
      </c>
      <c r="L5" s="27"/>
      <c r="M5" s="27"/>
      <c r="N5" s="27"/>
      <c r="O5" s="27"/>
      <c r="P5" s="27"/>
      <c r="Q5" s="27"/>
      <c r="R5" s="27"/>
      <c r="S5" s="205"/>
      <c r="T5" s="206"/>
      <c r="U5" s="206"/>
      <c r="V5" s="206"/>
      <c r="W5" s="206"/>
      <c r="X5" s="207"/>
    </row>
    <row r="6" spans="2:25" ht="27" customHeight="1" thickBot="1" x14ac:dyDescent="0.25">
      <c r="C6" s="35">
        <f>COUNTA(E10,E15,E20,E25,E30,E35,E40,E45,E50)</f>
        <v>0</v>
      </c>
      <c r="D6"/>
      <c r="E6" s="129">
        <v>2000</v>
      </c>
      <c r="G6" s="65"/>
      <c r="I6" s="11">
        <f>IF(C6=0,0,C6*E6)</f>
        <v>0</v>
      </c>
      <c r="L6" s="27"/>
      <c r="M6" s="27"/>
      <c r="N6" s="27"/>
      <c r="O6" s="27"/>
      <c r="P6" s="27"/>
      <c r="Q6" s="27"/>
      <c r="R6" s="27"/>
      <c r="S6" s="205"/>
      <c r="T6" s="206"/>
      <c r="U6" s="206"/>
      <c r="V6" s="206"/>
      <c r="W6" s="206"/>
      <c r="X6" s="207"/>
    </row>
    <row r="7" spans="2:25" ht="6" customHeight="1" thickBot="1" x14ac:dyDescent="0.25">
      <c r="L7" s="24"/>
      <c r="M7" s="24"/>
      <c r="N7" s="24"/>
      <c r="O7" s="24"/>
      <c r="P7" s="24"/>
      <c r="Q7" s="24"/>
      <c r="R7" s="24"/>
      <c r="S7" s="205"/>
      <c r="T7" s="206"/>
      <c r="U7" s="206"/>
      <c r="V7" s="206"/>
      <c r="W7" s="206"/>
      <c r="X7" s="207"/>
    </row>
    <row r="8" spans="2:25" ht="36" customHeight="1" thickBot="1" x14ac:dyDescent="0.25">
      <c r="D8" s="18" t="s">
        <v>103</v>
      </c>
      <c r="E8" s="127" t="s">
        <v>12</v>
      </c>
      <c r="F8" s="128" t="s">
        <v>103</v>
      </c>
      <c r="G8" s="127" t="s">
        <v>12</v>
      </c>
      <c r="H8" s="128" t="s">
        <v>103</v>
      </c>
      <c r="I8" s="19" t="s">
        <v>12</v>
      </c>
      <c r="L8" s="24"/>
      <c r="M8" s="24"/>
      <c r="N8" s="24"/>
      <c r="O8" s="24"/>
      <c r="P8" s="24"/>
      <c r="Q8" s="24"/>
      <c r="R8" s="24"/>
      <c r="S8" s="208"/>
      <c r="T8" s="209"/>
      <c r="U8" s="209"/>
      <c r="V8" s="209"/>
      <c r="W8" s="209"/>
      <c r="X8" s="210"/>
    </row>
    <row r="9" spans="2:25" ht="6" customHeight="1" x14ac:dyDescent="0.2">
      <c r="B9" s="20"/>
      <c r="C9" s="20"/>
      <c r="D9" s="21"/>
      <c r="F9" s="21"/>
      <c r="H9" s="21"/>
    </row>
    <row r="10" spans="2:25" ht="27" hidden="1" customHeight="1" x14ac:dyDescent="0.2">
      <c r="B10" s="71" t="s">
        <v>18</v>
      </c>
      <c r="C10" s="72" t="s">
        <v>19</v>
      </c>
      <c r="D10" s="73"/>
      <c r="E10" s="74"/>
      <c r="F10" s="75"/>
      <c r="G10" s="74"/>
      <c r="H10" s="75"/>
      <c r="I10" s="76"/>
      <c r="K10">
        <f>COUNTA(E10,G10,I10,E12,G12,I12)</f>
        <v>0</v>
      </c>
      <c r="L10" s="1"/>
      <c r="M10" s="1"/>
      <c r="N10" s="1" t="s">
        <v>79</v>
      </c>
      <c r="O10" s="1" t="s">
        <v>80</v>
      </c>
      <c r="S10" s="113" t="s">
        <v>94</v>
      </c>
    </row>
    <row r="11" spans="2:25" ht="27" hidden="1" customHeight="1" thickBot="1" x14ac:dyDescent="0.25">
      <c r="B11" s="77" t="s">
        <v>92</v>
      </c>
      <c r="C11" s="78" t="s">
        <v>93</v>
      </c>
      <c r="D11" s="79"/>
      <c r="E11" s="80"/>
      <c r="F11" s="81"/>
      <c r="G11" s="80"/>
      <c r="H11" s="81"/>
      <c r="I11" s="82"/>
      <c r="L11" s="1" t="s">
        <v>29</v>
      </c>
      <c r="M11" s="1"/>
      <c r="N11" s="1"/>
      <c r="O11" s="1"/>
      <c r="P11" s="1"/>
      <c r="Q11" s="1"/>
      <c r="S11" s="114" t="s">
        <v>95</v>
      </c>
      <c r="W11" s="211" t="s">
        <v>96</v>
      </c>
      <c r="X11" s="211"/>
      <c r="Y11" s="211"/>
    </row>
    <row r="12" spans="2:25" ht="27" hidden="1" customHeight="1" x14ac:dyDescent="0.2">
      <c r="B12" s="83"/>
      <c r="C12" s="84" t="s">
        <v>17</v>
      </c>
      <c r="D12" s="85"/>
      <c r="E12" s="86"/>
      <c r="F12" s="87"/>
      <c r="G12" s="86"/>
      <c r="H12" s="87"/>
      <c r="I12" s="88"/>
      <c r="L12" s="1">
        <v>1</v>
      </c>
      <c r="M12" s="1">
        <v>2</v>
      </c>
      <c r="N12" s="1">
        <v>3</v>
      </c>
      <c r="O12" s="1"/>
      <c r="P12" s="1"/>
      <c r="Q12" s="1"/>
      <c r="S12" s="114" t="s">
        <v>97</v>
      </c>
      <c r="W12" s="211"/>
      <c r="X12" s="211"/>
      <c r="Y12" s="211"/>
    </row>
    <row r="13" spans="2:25" ht="27" hidden="1" customHeight="1" thickBot="1" x14ac:dyDescent="0.25">
      <c r="B13" s="89"/>
      <c r="C13" s="90"/>
      <c r="D13" s="91"/>
      <c r="E13" s="92"/>
      <c r="F13" s="93"/>
      <c r="G13" s="92"/>
      <c r="H13" s="93"/>
      <c r="I13" s="94"/>
      <c r="L13" s="1" t="s">
        <v>30</v>
      </c>
      <c r="M13" s="1" t="s">
        <v>31</v>
      </c>
      <c r="N13" s="14" t="s">
        <v>39</v>
      </c>
      <c r="O13" s="1" t="s">
        <v>32</v>
      </c>
      <c r="P13" s="1" t="s">
        <v>33</v>
      </c>
      <c r="Q13" s="1" t="s">
        <v>34</v>
      </c>
      <c r="R13" s="1" t="s">
        <v>35</v>
      </c>
    </row>
    <row r="14" spans="2:25" ht="6" hidden="1" customHeight="1" thickBot="1" x14ac:dyDescent="0.25"/>
    <row r="15" spans="2:25" ht="27" hidden="1" customHeight="1" x14ac:dyDescent="0.2">
      <c r="B15" s="71" t="s">
        <v>18</v>
      </c>
      <c r="C15" s="72" t="s">
        <v>19</v>
      </c>
      <c r="D15" s="73"/>
      <c r="E15" s="74"/>
      <c r="F15" s="75"/>
      <c r="G15" s="74"/>
      <c r="H15" s="75"/>
      <c r="I15" s="76"/>
      <c r="K15">
        <f>COUNTA(E15,G15,I15,E17,G17,I17)</f>
        <v>0</v>
      </c>
      <c r="S15" s="113" t="s">
        <v>94</v>
      </c>
    </row>
    <row r="16" spans="2:25" ht="27" hidden="1" customHeight="1" thickBot="1" x14ac:dyDescent="0.25">
      <c r="B16" s="77" t="s">
        <v>92</v>
      </c>
      <c r="C16" s="78" t="s">
        <v>93</v>
      </c>
      <c r="D16" s="79"/>
      <c r="E16" s="80"/>
      <c r="F16" s="81"/>
      <c r="G16" s="80"/>
      <c r="H16" s="81"/>
      <c r="I16" s="82"/>
      <c r="S16" s="115" t="s">
        <v>95</v>
      </c>
    </row>
    <row r="17" spans="2:21" ht="27" hidden="1" customHeight="1" x14ac:dyDescent="0.2">
      <c r="B17" s="83"/>
      <c r="C17" s="84" t="s">
        <v>17</v>
      </c>
      <c r="D17" s="85"/>
      <c r="E17" s="86"/>
      <c r="F17" s="87"/>
      <c r="G17" s="86"/>
      <c r="H17" s="87"/>
      <c r="I17" s="88"/>
      <c r="S17" s="115" t="s">
        <v>97</v>
      </c>
    </row>
    <row r="18" spans="2:21" ht="27" hidden="1" customHeight="1" thickBot="1" x14ac:dyDescent="0.25">
      <c r="B18" s="89"/>
      <c r="C18" s="90"/>
      <c r="D18" s="91"/>
      <c r="E18" s="92"/>
      <c r="F18" s="93"/>
      <c r="G18" s="92"/>
      <c r="H18" s="93"/>
      <c r="I18" s="94"/>
      <c r="U18" s="13"/>
    </row>
    <row r="19" spans="2:21" ht="6" customHeight="1" thickBot="1" x14ac:dyDescent="0.25"/>
    <row r="20" spans="2:21" ht="27" customHeight="1" x14ac:dyDescent="0.2">
      <c r="B20" s="95" t="s">
        <v>18</v>
      </c>
      <c r="C20" s="96" t="s">
        <v>19</v>
      </c>
      <c r="D20" s="123"/>
      <c r="E20" s="97"/>
      <c r="F20" s="124"/>
      <c r="G20" s="97"/>
      <c r="H20" s="124"/>
      <c r="I20" s="98"/>
      <c r="K20">
        <f>COUNTA(E20,G20,I20,E22,G22,I22)</f>
        <v>0</v>
      </c>
    </row>
    <row r="21" spans="2:21" ht="27" customHeight="1" thickBot="1" x14ac:dyDescent="0.25">
      <c r="B21" s="99"/>
      <c r="C21" s="131" t="s">
        <v>113</v>
      </c>
      <c r="D21" s="101"/>
      <c r="E21" s="102"/>
      <c r="F21" s="103"/>
      <c r="G21" s="102"/>
      <c r="H21" s="103"/>
      <c r="I21" s="104"/>
    </row>
    <row r="22" spans="2:21" ht="27" customHeight="1" x14ac:dyDescent="0.2">
      <c r="B22" s="34" t="s">
        <v>20</v>
      </c>
      <c r="C22" s="105" t="s">
        <v>17</v>
      </c>
      <c r="D22" s="125"/>
      <c r="E22" s="106"/>
      <c r="F22" s="126"/>
      <c r="G22" s="106"/>
      <c r="H22" s="126"/>
      <c r="I22" s="107"/>
    </row>
    <row r="23" spans="2:21" ht="27.75" customHeight="1" thickBot="1" x14ac:dyDescent="0.25">
      <c r="B23" s="108"/>
      <c r="C23" s="100"/>
      <c r="D23" s="109"/>
      <c r="E23" s="110"/>
      <c r="F23" s="111"/>
      <c r="G23" s="110"/>
      <c r="H23" s="111"/>
      <c r="I23" s="112"/>
    </row>
    <row r="24" spans="2:21" ht="6" customHeight="1" thickBot="1" x14ac:dyDescent="0.25"/>
    <row r="25" spans="2:21" ht="27" customHeight="1" x14ac:dyDescent="0.2">
      <c r="B25" s="95" t="s">
        <v>18</v>
      </c>
      <c r="C25" s="96" t="s">
        <v>19</v>
      </c>
      <c r="D25" s="123"/>
      <c r="E25" s="97"/>
      <c r="F25" s="124"/>
      <c r="G25" s="97"/>
      <c r="H25" s="124"/>
      <c r="I25" s="98"/>
      <c r="K25">
        <f>COUNTA(E25,G25,I25,E27,G27,I27)</f>
        <v>0</v>
      </c>
    </row>
    <row r="26" spans="2:21" ht="27" customHeight="1" thickBot="1" x14ac:dyDescent="0.25">
      <c r="B26" s="99"/>
      <c r="C26" s="131" t="s">
        <v>93</v>
      </c>
      <c r="D26" s="101"/>
      <c r="E26" s="102"/>
      <c r="F26" s="103"/>
      <c r="G26" s="102"/>
      <c r="H26" s="103"/>
      <c r="I26" s="104"/>
    </row>
    <row r="27" spans="2:21" ht="27" customHeight="1" x14ac:dyDescent="0.2">
      <c r="B27" s="34" t="s">
        <v>20</v>
      </c>
      <c r="C27" s="105" t="s">
        <v>17</v>
      </c>
      <c r="D27" s="125"/>
      <c r="E27" s="106"/>
      <c r="F27" s="126"/>
      <c r="G27" s="106"/>
      <c r="H27" s="126"/>
      <c r="I27" s="107"/>
    </row>
    <row r="28" spans="2:21" ht="27.75" customHeight="1" thickBot="1" x14ac:dyDescent="0.25">
      <c r="B28" s="108"/>
      <c r="C28" s="100"/>
      <c r="D28" s="109"/>
      <c r="E28" s="110"/>
      <c r="F28" s="111"/>
      <c r="G28" s="110"/>
      <c r="H28" s="111"/>
      <c r="I28" s="112"/>
    </row>
    <row r="29" spans="2:21" ht="6" customHeight="1" thickBot="1" x14ac:dyDescent="0.25"/>
    <row r="30" spans="2:21" ht="27" customHeight="1" x14ac:dyDescent="0.2">
      <c r="B30" s="95" t="s">
        <v>18</v>
      </c>
      <c r="C30" s="96" t="s">
        <v>19</v>
      </c>
      <c r="D30" s="123"/>
      <c r="E30" s="97"/>
      <c r="F30" s="124"/>
      <c r="G30" s="97"/>
      <c r="H30" s="124"/>
      <c r="I30" s="98"/>
      <c r="K30">
        <f>COUNTA(E30,G30,I30,E32,G32,I32)</f>
        <v>0</v>
      </c>
    </row>
    <row r="31" spans="2:21" ht="27" customHeight="1" thickBot="1" x14ac:dyDescent="0.25">
      <c r="B31" s="99"/>
      <c r="C31" s="131" t="s">
        <v>93</v>
      </c>
      <c r="D31" s="101"/>
      <c r="E31" s="102"/>
      <c r="F31" s="103"/>
      <c r="G31" s="102"/>
      <c r="H31" s="103"/>
      <c r="I31" s="104"/>
    </row>
    <row r="32" spans="2:21" ht="27" customHeight="1" x14ac:dyDescent="0.2">
      <c r="B32" s="34" t="s">
        <v>20</v>
      </c>
      <c r="C32" s="105" t="s">
        <v>17</v>
      </c>
      <c r="D32" s="125"/>
      <c r="E32" s="106"/>
      <c r="F32" s="126"/>
      <c r="G32" s="106"/>
      <c r="H32" s="126"/>
      <c r="I32" s="107"/>
    </row>
    <row r="33" spans="2:11" ht="27.75" customHeight="1" thickBot="1" x14ac:dyDescent="0.25">
      <c r="B33" s="108"/>
      <c r="C33" s="100"/>
      <c r="D33" s="109"/>
      <c r="E33" s="110"/>
      <c r="F33" s="111"/>
      <c r="G33" s="110"/>
      <c r="H33" s="111"/>
      <c r="I33" s="112"/>
    </row>
    <row r="34" spans="2:11" ht="6" customHeight="1" thickBot="1" x14ac:dyDescent="0.25"/>
    <row r="35" spans="2:11" ht="27" customHeight="1" x14ac:dyDescent="0.2">
      <c r="B35" s="95" t="s">
        <v>18</v>
      </c>
      <c r="C35" s="96" t="s">
        <v>19</v>
      </c>
      <c r="D35" s="123"/>
      <c r="E35" s="97"/>
      <c r="F35" s="124"/>
      <c r="G35" s="97"/>
      <c r="H35" s="124"/>
      <c r="I35" s="98"/>
      <c r="K35">
        <f>COUNTA(E35,G35,I35,E37,G37,I37)</f>
        <v>0</v>
      </c>
    </row>
    <row r="36" spans="2:11" ht="27" customHeight="1" thickBot="1" x14ac:dyDescent="0.25">
      <c r="B36" s="99"/>
      <c r="C36" s="131" t="s">
        <v>93</v>
      </c>
      <c r="D36" s="101"/>
      <c r="E36" s="102"/>
      <c r="F36" s="103"/>
      <c r="G36" s="102"/>
      <c r="H36" s="103"/>
      <c r="I36" s="104"/>
    </row>
    <row r="37" spans="2:11" ht="27" customHeight="1" x14ac:dyDescent="0.2">
      <c r="B37" s="34" t="s">
        <v>20</v>
      </c>
      <c r="C37" s="105" t="s">
        <v>17</v>
      </c>
      <c r="D37" s="125"/>
      <c r="E37" s="106"/>
      <c r="F37" s="126"/>
      <c r="G37" s="106"/>
      <c r="H37" s="126"/>
      <c r="I37" s="107"/>
    </row>
    <row r="38" spans="2:11" ht="27.75" customHeight="1" thickBot="1" x14ac:dyDescent="0.25">
      <c r="B38" s="108"/>
      <c r="C38" s="100"/>
      <c r="D38" s="109"/>
      <c r="E38" s="110"/>
      <c r="F38" s="111"/>
      <c r="G38" s="110"/>
      <c r="H38" s="111"/>
      <c r="I38" s="112"/>
    </row>
    <row r="39" spans="2:11" ht="6" customHeight="1" thickBot="1" x14ac:dyDescent="0.25"/>
    <row r="40" spans="2:11" ht="27" customHeight="1" x14ac:dyDescent="0.2">
      <c r="B40" s="95" t="s">
        <v>18</v>
      </c>
      <c r="C40" s="96" t="s">
        <v>19</v>
      </c>
      <c r="D40" s="123"/>
      <c r="E40" s="97"/>
      <c r="F40" s="124"/>
      <c r="G40" s="97"/>
      <c r="H40" s="124"/>
      <c r="I40" s="98"/>
      <c r="K40">
        <f>COUNTA(E40,G40,I40,E42,G42,I42)</f>
        <v>0</v>
      </c>
    </row>
    <row r="41" spans="2:11" ht="27" customHeight="1" thickBot="1" x14ac:dyDescent="0.25">
      <c r="B41" s="99"/>
      <c r="C41" s="131" t="s">
        <v>93</v>
      </c>
      <c r="D41" s="101"/>
      <c r="E41" s="102"/>
      <c r="F41" s="103"/>
      <c r="G41" s="102"/>
      <c r="H41" s="103"/>
      <c r="I41" s="104"/>
    </row>
    <row r="42" spans="2:11" ht="27" customHeight="1" x14ac:dyDescent="0.2">
      <c r="B42" s="34" t="s">
        <v>20</v>
      </c>
      <c r="C42" s="105" t="s">
        <v>17</v>
      </c>
      <c r="D42" s="125"/>
      <c r="E42" s="106"/>
      <c r="F42" s="126"/>
      <c r="G42" s="106"/>
      <c r="H42" s="126"/>
      <c r="I42" s="107"/>
    </row>
    <row r="43" spans="2:11" ht="27.75" customHeight="1" thickBot="1" x14ac:dyDescent="0.25">
      <c r="B43" s="108"/>
      <c r="C43" s="100"/>
      <c r="D43" s="109"/>
      <c r="E43" s="110"/>
      <c r="F43" s="111"/>
      <c r="G43" s="110"/>
      <c r="H43" s="111"/>
      <c r="I43" s="112"/>
    </row>
    <row r="44" spans="2:11" ht="6" customHeight="1" thickBot="1" x14ac:dyDescent="0.25"/>
    <row r="45" spans="2:11" ht="27" customHeight="1" x14ac:dyDescent="0.2">
      <c r="B45" s="95" t="s">
        <v>18</v>
      </c>
      <c r="C45" s="96" t="s">
        <v>19</v>
      </c>
      <c r="D45" s="123"/>
      <c r="E45" s="97"/>
      <c r="F45" s="124"/>
      <c r="G45" s="97"/>
      <c r="H45" s="124"/>
      <c r="I45" s="98"/>
      <c r="K45">
        <f>COUNTA(E45,G45,I45,E47,G47,I47)</f>
        <v>0</v>
      </c>
    </row>
    <row r="46" spans="2:11" ht="27" customHeight="1" thickBot="1" x14ac:dyDescent="0.25">
      <c r="B46" s="99"/>
      <c r="C46" s="131" t="s">
        <v>93</v>
      </c>
      <c r="D46" s="101"/>
      <c r="E46" s="102"/>
      <c r="F46" s="103"/>
      <c r="G46" s="102"/>
      <c r="H46" s="103"/>
      <c r="I46" s="104"/>
    </row>
    <row r="47" spans="2:11" ht="27" customHeight="1" x14ac:dyDescent="0.2">
      <c r="B47" s="34" t="s">
        <v>20</v>
      </c>
      <c r="C47" s="105" t="s">
        <v>17</v>
      </c>
      <c r="D47" s="125"/>
      <c r="E47" s="106"/>
      <c r="F47" s="126"/>
      <c r="G47" s="106"/>
      <c r="H47" s="126"/>
      <c r="I47" s="107"/>
    </row>
    <row r="48" spans="2:11" ht="27.75" customHeight="1" thickBot="1" x14ac:dyDescent="0.25">
      <c r="B48" s="108"/>
      <c r="C48" s="100"/>
      <c r="D48" s="109"/>
      <c r="E48" s="110"/>
      <c r="F48" s="111"/>
      <c r="G48" s="110"/>
      <c r="H48" s="111"/>
      <c r="I48" s="112"/>
    </row>
    <row r="49" spans="2:11" ht="6" customHeight="1" thickBot="1" x14ac:dyDescent="0.25"/>
    <row r="50" spans="2:11" ht="27" customHeight="1" x14ac:dyDescent="0.2">
      <c r="B50" s="95" t="s">
        <v>18</v>
      </c>
      <c r="C50" s="96" t="s">
        <v>19</v>
      </c>
      <c r="D50" s="123"/>
      <c r="E50" s="97"/>
      <c r="F50" s="124"/>
      <c r="G50" s="97"/>
      <c r="H50" s="124"/>
      <c r="I50" s="98"/>
      <c r="K50">
        <f>COUNTA(E50,G50,I50,E52,G52,I52)</f>
        <v>0</v>
      </c>
    </row>
    <row r="51" spans="2:11" ht="27" customHeight="1" thickBot="1" x14ac:dyDescent="0.25">
      <c r="B51" s="99"/>
      <c r="C51" s="131" t="s">
        <v>93</v>
      </c>
      <c r="D51" s="101"/>
      <c r="E51" s="102"/>
      <c r="F51" s="103"/>
      <c r="G51" s="102"/>
      <c r="H51" s="103"/>
      <c r="I51" s="104"/>
    </row>
    <row r="52" spans="2:11" ht="27" customHeight="1" x14ac:dyDescent="0.2">
      <c r="B52" s="34" t="s">
        <v>20</v>
      </c>
      <c r="C52" s="105" t="s">
        <v>17</v>
      </c>
      <c r="D52" s="125"/>
      <c r="E52" s="106"/>
      <c r="F52" s="126"/>
      <c r="G52" s="106"/>
      <c r="H52" s="126"/>
      <c r="I52" s="107"/>
    </row>
    <row r="53" spans="2:11" ht="27.75" customHeight="1" thickBot="1" x14ac:dyDescent="0.25">
      <c r="B53" s="108"/>
      <c r="C53" s="100"/>
      <c r="D53" s="109"/>
      <c r="E53" s="110"/>
      <c r="F53" s="111"/>
      <c r="G53" s="110"/>
      <c r="H53" s="111"/>
      <c r="I53" s="112"/>
    </row>
    <row r="54" spans="2:11" ht="6" customHeight="1" thickBot="1" x14ac:dyDescent="0.25"/>
    <row r="55" spans="2:11" ht="27" customHeight="1" x14ac:dyDescent="0.2">
      <c r="B55" s="95" t="s">
        <v>18</v>
      </c>
      <c r="C55" s="96" t="s">
        <v>19</v>
      </c>
      <c r="D55" s="123"/>
      <c r="E55" s="97"/>
      <c r="F55" s="124"/>
      <c r="G55" s="97"/>
      <c r="H55" s="124"/>
      <c r="I55" s="98"/>
      <c r="K55">
        <f>COUNTA(E55,G55,I55,E57,G57,I57)</f>
        <v>0</v>
      </c>
    </row>
    <row r="56" spans="2:11" ht="27" customHeight="1" thickBot="1" x14ac:dyDescent="0.25">
      <c r="B56" s="99"/>
      <c r="C56" s="131" t="s">
        <v>93</v>
      </c>
      <c r="D56" s="101"/>
      <c r="E56" s="102"/>
      <c r="F56" s="103"/>
      <c r="G56" s="102"/>
      <c r="H56" s="103"/>
      <c r="I56" s="104"/>
    </row>
    <row r="57" spans="2:11" ht="27" customHeight="1" x14ac:dyDescent="0.2">
      <c r="B57" s="34" t="s">
        <v>20</v>
      </c>
      <c r="C57" s="105" t="s">
        <v>17</v>
      </c>
      <c r="D57" s="125"/>
      <c r="E57" s="106"/>
      <c r="F57" s="126"/>
      <c r="G57" s="106"/>
      <c r="H57" s="126"/>
      <c r="I57" s="107"/>
    </row>
    <row r="58" spans="2:11" ht="27.75" customHeight="1" thickBot="1" x14ac:dyDescent="0.25">
      <c r="B58" s="108"/>
      <c r="C58" s="100"/>
      <c r="D58" s="109"/>
      <c r="E58" s="110"/>
      <c r="F58" s="111"/>
      <c r="G58" s="110"/>
      <c r="H58" s="111"/>
      <c r="I58" s="112"/>
    </row>
    <row r="59" spans="2:11" ht="6" customHeight="1" thickBot="1" x14ac:dyDescent="0.25"/>
    <row r="60" spans="2:11" ht="27" customHeight="1" x14ac:dyDescent="0.2">
      <c r="B60" s="95" t="s">
        <v>18</v>
      </c>
      <c r="C60" s="96" t="s">
        <v>19</v>
      </c>
      <c r="D60" s="123"/>
      <c r="E60" s="97"/>
      <c r="F60" s="124"/>
      <c r="G60" s="97"/>
      <c r="H60" s="124"/>
      <c r="I60" s="98"/>
      <c r="K60">
        <f>COUNTA(E60,G60,I60,E62,G62,I62)</f>
        <v>0</v>
      </c>
    </row>
    <row r="61" spans="2:11" ht="27" customHeight="1" thickBot="1" x14ac:dyDescent="0.25">
      <c r="B61" s="99"/>
      <c r="C61" s="131" t="s">
        <v>93</v>
      </c>
      <c r="D61" s="101"/>
      <c r="E61" s="102"/>
      <c r="F61" s="103"/>
      <c r="G61" s="102"/>
      <c r="H61" s="103"/>
      <c r="I61" s="104"/>
    </row>
    <row r="62" spans="2:11" ht="27" customHeight="1" x14ac:dyDescent="0.2">
      <c r="B62" s="34" t="s">
        <v>20</v>
      </c>
      <c r="C62" s="105" t="s">
        <v>17</v>
      </c>
      <c r="D62" s="125"/>
      <c r="E62" s="106"/>
      <c r="F62" s="126"/>
      <c r="G62" s="106"/>
      <c r="H62" s="126"/>
      <c r="I62" s="107"/>
    </row>
    <row r="63" spans="2:11" ht="27.75" customHeight="1" thickBot="1" x14ac:dyDescent="0.25">
      <c r="B63" s="108"/>
      <c r="C63" s="100"/>
      <c r="D63" s="109"/>
      <c r="E63" s="110"/>
      <c r="F63" s="111"/>
      <c r="G63" s="110"/>
      <c r="H63" s="111"/>
      <c r="I63" s="112"/>
    </row>
    <row r="64" spans="2:11" ht="6" customHeight="1" thickBot="1" x14ac:dyDescent="0.25"/>
    <row r="65" spans="2:11" ht="27" customHeight="1" x14ac:dyDescent="0.2">
      <c r="B65" s="95" t="s">
        <v>18</v>
      </c>
      <c r="C65" s="96" t="s">
        <v>19</v>
      </c>
      <c r="D65" s="123"/>
      <c r="E65" s="97"/>
      <c r="F65" s="124"/>
      <c r="G65" s="97"/>
      <c r="H65" s="124"/>
      <c r="I65" s="98"/>
      <c r="K65">
        <f>COUNTA(E65,G65,I65,E67,G67,I67)</f>
        <v>0</v>
      </c>
    </row>
    <row r="66" spans="2:11" ht="27" customHeight="1" thickBot="1" x14ac:dyDescent="0.25">
      <c r="B66" s="99"/>
      <c r="C66" s="131" t="s">
        <v>93</v>
      </c>
      <c r="D66" s="101"/>
      <c r="E66" s="102"/>
      <c r="F66" s="103"/>
      <c r="G66" s="102"/>
      <c r="H66" s="103"/>
      <c r="I66" s="104"/>
    </row>
    <row r="67" spans="2:11" ht="27" customHeight="1" x14ac:dyDescent="0.2">
      <c r="B67" s="34" t="s">
        <v>20</v>
      </c>
      <c r="C67" s="105" t="s">
        <v>17</v>
      </c>
      <c r="D67" s="125"/>
      <c r="E67" s="106"/>
      <c r="F67" s="126"/>
      <c r="G67" s="106"/>
      <c r="H67" s="126"/>
      <c r="I67" s="107"/>
    </row>
    <row r="68" spans="2:11" ht="27.75" customHeight="1" thickBot="1" x14ac:dyDescent="0.25">
      <c r="B68" s="108"/>
      <c r="C68" s="100"/>
      <c r="D68" s="109"/>
      <c r="E68" s="110"/>
      <c r="F68" s="111"/>
      <c r="G68" s="110"/>
      <c r="H68" s="111"/>
      <c r="I68" s="112"/>
    </row>
    <row r="69" spans="2:11" ht="21" customHeight="1" x14ac:dyDescent="0.2"/>
    <row r="70" spans="2:11" ht="21" customHeight="1" x14ac:dyDescent="0.2"/>
  </sheetData>
  <sheetProtection algorithmName="SHA-512" hashValue="e0ARPRreS91b1b9Fq9e5UPixsLKpB8Dyr4WsLNvmFPEZ2Q4eeVW0rN9tLPDqO+o+9QWq/3yxNaUYJIn5G3D30A==" saltValue="ZQbgczj608mduIOdkCbdkg==" spinCount="100000" sheet="1"/>
  <mergeCells count="4">
    <mergeCell ref="B1:F1"/>
    <mergeCell ref="H1:I1"/>
    <mergeCell ref="S3:X8"/>
    <mergeCell ref="W11:Y12"/>
  </mergeCells>
  <phoneticPr fontId="1"/>
  <conditionalFormatting sqref="B26 B31 B36 B41 B46 B51 B56 B61 B66">
    <cfRule type="containsText" dxfId="3" priority="1" stopIfTrue="1" operator="containsText" text="女">
      <formula>NOT(ISERROR(SEARCH("女",B26)))</formula>
    </cfRule>
    <cfRule type="containsText" dxfId="2" priority="2" stopIfTrue="1" operator="containsText" text="男">
      <formula>NOT(ISERROR(SEARCH("男",B26)))</formula>
    </cfRule>
  </conditionalFormatting>
  <conditionalFormatting sqref="B21">
    <cfRule type="containsText" dxfId="1" priority="5" stopIfTrue="1" operator="containsText" text="女">
      <formula>NOT(ISERROR(SEARCH("女",B21)))</formula>
    </cfRule>
    <cfRule type="containsText" dxfId="0" priority="6" stopIfTrue="1" operator="containsText" text="男">
      <formula>NOT(ISERROR(SEARCH("男",B21)))</formula>
    </cfRule>
  </conditionalFormatting>
  <dataValidations count="6">
    <dataValidation imeMode="halfKatakana" showInputMessage="1" showErrorMessage="1" sqref="E11 G18 I21 G11 G13 E13 E18 I16 I11 E16 E21 E23 G21 G23 G16 I26 I31 I36 I41 I46 I51 I56 I61 I66 E26 E31 E36 E41 E46 E51 E56 E61 E66 E28 E33 E38 E43 E48 E53 E58 E63 E68 G26 G31 G36 G41 G46 G51 G56 G61 G66 G28 G33 G38 G43 G48 G53 G58 G63 G68" xr:uid="{00000000-0002-0000-0200-000000000000}"/>
    <dataValidation type="whole" allowBlank="1" showInputMessage="1" showErrorMessage="1" sqref="C13 C18 C23 C28 C33 C38 C43 C48 C53 C58 C63 C68" xr:uid="{00000000-0002-0000-0200-000001000000}">
      <formula1>1111</formula1>
      <formula2>999999</formula2>
    </dataValidation>
    <dataValidation type="list" allowBlank="1" showInputMessage="1" showErrorMessage="1" sqref="B23 B28 B33 B38 B43 B48 B53 B58 B63 B68" xr:uid="{00000000-0002-0000-0200-000002000000}">
      <formula1>$L$13:$R$13</formula1>
    </dataValidation>
    <dataValidation type="list" allowBlank="1" showInputMessage="1" showErrorMessage="1" sqref="B21 B26 B31 B36 B41 B46 B51 B56 B61 B66" xr:uid="{00000000-0002-0000-0200-000003000000}">
      <formula1>$N$10:$O$10</formula1>
    </dataValidation>
    <dataValidation type="list" allowBlank="1" showInputMessage="1" showErrorMessage="1" sqref="D11 H13 D18 F11 D13 F13 F18 H16 H11 H21 D23 F21 F23 D16 D21 H18 F16 H23 H26 H31 H36 H41 H46 H51 H56 H61 H66 D28 D33 D38 D43 D48 D53 D58 D63 D68 F26 F31 F36 F41 F46 F51 F56 F61 F66 F28 F33 F38 F43 F48 F53 F58 F63 F68 D26 D31 D36 D41 D46 D51 D56 D61 D66 H28 H33 H38 H43 H48 H53 H58 H63 H68" xr:uid="{00000000-0002-0000-0200-000004000000}">
      <formula1>"1,2,3"</formula1>
    </dataValidation>
    <dataValidation imeMode="halfKatakana" allowBlank="1" showInputMessage="1" showErrorMessage="1" sqref="I13 I18 I23 I28 I33 I38 I43 I48 I53 I58 I63 I68" xr:uid="{00000000-0002-0000-0200-000005000000}"/>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小学女子</vt:lpstr>
      <vt:lpstr>小学男子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柳哲生</cp:lastModifiedBy>
  <cp:lastPrinted>2009-05-22T15:47:02Z</cp:lastPrinted>
  <dcterms:created xsi:type="dcterms:W3CDTF">2009-03-04T01:02:54Z</dcterms:created>
  <dcterms:modified xsi:type="dcterms:W3CDTF">2023-04-07T12:14:21Z</dcterms:modified>
</cp:coreProperties>
</file>