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G:\23県選手権\混成競技\"/>
    </mc:Choice>
  </mc:AlternateContent>
  <xr:revisionPtr revIDLastSave="0" documentId="13_ncr:1_{725B351B-2034-497D-A833-72F0ABBD50ED}" xr6:coauthVersionLast="47" xr6:coauthVersionMax="47" xr10:uidLastSave="{00000000-0000-0000-0000-000000000000}"/>
  <bookViews>
    <workbookView xWindow="9735" yWindow="735" windowWidth="18120" windowHeight="14745" xr2:uid="{00000000-000D-0000-FFFF-FFFF00000000}"/>
  </bookViews>
  <sheets>
    <sheet name="個人種目申込一覧表" sheetId="1" r:id="rId1"/>
    <sheet name="種目別記録入力" sheetId="9" r:id="rId2"/>
  </sheets>
  <definedNames>
    <definedName name="_xlnm.Print_Area" localSheetId="0">個人種目申込一覧表!$A$1:$J$114</definedName>
    <definedName name="リレークラス">#REF!</definedName>
    <definedName name="女子">個人種目申込一覧表!$L$12</definedName>
    <definedName name="性">個人種目申込一覧表!$AA$20:$AB$20</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9" l="1"/>
  <c r="H12" i="9"/>
  <c r="H11" i="9"/>
  <c r="H10" i="9"/>
  <c r="H9" i="9"/>
  <c r="H8" i="9"/>
  <c r="H7" i="9"/>
  <c r="H6" i="9"/>
  <c r="H5" i="9"/>
  <c r="H4" i="9"/>
  <c r="G13" i="9"/>
  <c r="G12" i="9"/>
  <c r="G11" i="9"/>
  <c r="G10" i="9"/>
  <c r="G9" i="9"/>
  <c r="G8" i="9"/>
  <c r="G7" i="9"/>
  <c r="G6" i="9"/>
  <c r="G5" i="9"/>
  <c r="G4" i="9"/>
  <c r="E13" i="9"/>
  <c r="E12" i="9"/>
  <c r="E11" i="9"/>
  <c r="E10" i="9"/>
  <c r="E9" i="9"/>
  <c r="E8" i="9"/>
  <c r="E7" i="9"/>
  <c r="E6" i="9"/>
  <c r="E5" i="9"/>
  <c r="E4" i="9"/>
  <c r="F4" i="9"/>
  <c r="F5" i="9"/>
  <c r="F6" i="9"/>
  <c r="F7" i="9"/>
  <c r="F8" i="9"/>
  <c r="F9" i="9"/>
  <c r="F10" i="9"/>
  <c r="F11" i="9"/>
  <c r="F12" i="9"/>
  <c r="F13" i="9"/>
  <c r="D4" i="9"/>
  <c r="D5" i="9"/>
  <c r="D6" i="9"/>
  <c r="D7" i="9"/>
  <c r="D8" i="9"/>
  <c r="D9" i="9"/>
  <c r="D10" i="9"/>
  <c r="D11" i="9"/>
  <c r="D12" i="9"/>
  <c r="D13" i="9"/>
  <c r="C4" i="9"/>
  <c r="C5" i="9"/>
  <c r="C6" i="9"/>
  <c r="C7" i="9"/>
  <c r="C8" i="9"/>
  <c r="C9" i="9"/>
  <c r="C10" i="9"/>
  <c r="C11" i="9"/>
  <c r="C12" i="9"/>
  <c r="C13" i="9"/>
  <c r="B13" i="9"/>
  <c r="B12" i="9"/>
  <c r="B11" i="9"/>
  <c r="B10" i="9"/>
  <c r="B9" i="9"/>
  <c r="B8" i="9"/>
  <c r="B7" i="9"/>
  <c r="B6" i="9"/>
  <c r="B5" i="9"/>
  <c r="B4" i="9"/>
  <c r="Q17" i="1"/>
  <c r="A15" i="1" l="1"/>
  <c r="A96" i="1"/>
  <c r="A76" i="1"/>
  <c r="A56" i="1"/>
  <c r="A16" i="1"/>
  <c r="A36" i="1"/>
  <c r="S17" i="1" l="1"/>
  <c r="A95" i="1"/>
  <c r="A75" i="1"/>
  <c r="A55" i="1"/>
  <c r="A35" i="1"/>
  <c r="B9" i="1" l="1"/>
  <c r="C9" i="1"/>
  <c r="I9" i="1" s="1"/>
  <c r="S16" i="1" l="1"/>
  <c r="Q16" i="1"/>
</calcChain>
</file>

<file path=xl/sharedStrings.xml><?xml version="1.0" encoding="utf-8"?>
<sst xmlns="http://schemas.openxmlformats.org/spreadsheetml/2006/main" count="75" uniqueCount="73">
  <si>
    <t>参加料合計</t>
    <rPh sb="0" eb="2">
      <t>サンカ</t>
    </rPh>
    <rPh sb="2" eb="3">
      <t>リョウ</t>
    </rPh>
    <rPh sb="3" eb="5">
      <t>ゴウケイ</t>
    </rPh>
    <phoneticPr fontId="1"/>
  </si>
  <si>
    <t>男子</t>
    <rPh sb="0" eb="2">
      <t>ダンシ</t>
    </rPh>
    <phoneticPr fontId="1"/>
  </si>
  <si>
    <t>女子</t>
    <rPh sb="0" eb="2">
      <t>ジョシ</t>
    </rPh>
    <phoneticPr fontId="1"/>
  </si>
  <si>
    <t>一般</t>
    <rPh sb="0" eb="2">
      <t>イッパン</t>
    </rPh>
    <phoneticPr fontId="1"/>
  </si>
  <si>
    <t>大学生</t>
    <rPh sb="0" eb="3">
      <t>ダイガクセイ</t>
    </rPh>
    <phoneticPr fontId="1"/>
  </si>
  <si>
    <t>高校生</t>
    <rPh sb="0" eb="3">
      <t>コウコウセイ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</si>
  <si>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</si>
  <si>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</si>
  <si>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</si>
  <si>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</si>
  <si>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</si>
  <si>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</si>
  <si>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</si>
  <si>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</si>
  <si>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</si>
  <si>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</si>
  <si>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</si>
  <si>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</si>
  <si>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</si>
  <si>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</si>
  <si>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</si>
  <si>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出場個人種目</t>
    <rPh sb="0" eb="2">
      <t>シュツジョウ</t>
    </rPh>
    <rPh sb="2" eb="4">
      <t>コジン</t>
    </rPh>
    <rPh sb="4" eb="6">
      <t>シュモク</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</si>
  <si>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</si>
  <si>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</si>
  <si>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</si>
  <si>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住所</t>
    <rPh sb="0" eb="2">
      <t>ジュウショ</t>
    </rPh>
    <phoneticPr fontId="1"/>
  </si>
  <si>
    <t>資格記録（要項確認）</t>
    <rPh sb="0" eb="2">
      <t>シカク</t>
    </rPh>
    <rPh sb="2" eb="4">
      <t>キロク</t>
    </rPh>
    <rPh sb="5" eb="7">
      <t>ヨウコウ</t>
    </rPh>
    <rPh sb="7" eb="9">
      <t>カクニン</t>
    </rPh>
    <phoneticPr fontId="1"/>
  </si>
  <si>
    <r>
      <t>ｱｽﾘｰﾄﾋﾞﾌﾞｽ
※</t>
    </r>
    <r>
      <rPr>
        <sz val="9"/>
        <color rgb="FFFF0000"/>
        <rFont val="ＭＳ 明朝"/>
        <family val="1"/>
        <charset val="128"/>
      </rPr>
      <t>右記注意事項確認</t>
    </r>
    <rPh sb="12" eb="14">
      <t>ウキ</t>
    </rPh>
    <rPh sb="14" eb="16">
      <t>チュウイ</t>
    </rPh>
    <rPh sb="16" eb="18">
      <t>ジコウ</t>
    </rPh>
    <rPh sb="18" eb="20">
      <t>カクニン</t>
    </rPh>
    <phoneticPr fontId="1"/>
  </si>
  <si>
    <t>氏名ｶﾅ</t>
    <rPh sb="0" eb="2">
      <t>シメイ</t>
    </rPh>
    <phoneticPr fontId="1"/>
  </si>
  <si>
    <t>ﾅｶﾞﾉ ﾘｸｺ</t>
    <phoneticPr fontId="1"/>
  </si>
  <si>
    <t>氏　名</t>
    <rPh sb="0" eb="1">
      <t>シ</t>
    </rPh>
    <rPh sb="2" eb="3">
      <t>ナ</t>
    </rPh>
    <phoneticPr fontId="1"/>
  </si>
  <si>
    <t>本年からフリガナは英字ではありません。
従来どおり半角カタカナで入力してください。</t>
    <rPh sb="0" eb="2">
      <t>ホンネン</t>
    </rPh>
    <rPh sb="9" eb="11">
      <t>エイジ</t>
    </rPh>
    <rPh sb="20" eb="22">
      <t>ジュウライ</t>
    </rPh>
    <rPh sb="25" eb="27">
      <t>ハンカク</t>
    </rPh>
    <rPh sb="32" eb="34">
      <t>ニュウリョク</t>
    </rPh>
    <phoneticPr fontId="1"/>
  </si>
  <si>
    <t>十種競技</t>
    <rPh sb="0" eb="1">
      <t>ジュッ</t>
    </rPh>
    <rPh sb="1" eb="2">
      <t>シュ</t>
    </rPh>
    <rPh sb="2" eb="4">
      <t>キョウギ</t>
    </rPh>
    <phoneticPr fontId="1"/>
  </si>
  <si>
    <t>七種競技</t>
    <rPh sb="0" eb="1">
      <t>ナナ</t>
    </rPh>
    <rPh sb="1" eb="2">
      <t>シュ</t>
    </rPh>
    <rPh sb="2" eb="4">
      <t>キョウギ</t>
    </rPh>
    <phoneticPr fontId="1"/>
  </si>
  <si>
    <t>entry1</t>
    <phoneticPr fontId="26"/>
  </si>
  <si>
    <t>entry2</t>
  </si>
  <si>
    <t>entry3</t>
  </si>
  <si>
    <t>entry4</t>
  </si>
  <si>
    <t>entry5</t>
  </si>
  <si>
    <t>entry6</t>
  </si>
  <si>
    <t>entry7</t>
  </si>
  <si>
    <t>entry8</t>
  </si>
  <si>
    <t>entry9</t>
  </si>
  <si>
    <t>entry10</t>
  </si>
  <si>
    <t>氏名</t>
    <rPh sb="0" eb="2">
      <t>シメイ</t>
    </rPh>
    <phoneticPr fontId="26"/>
  </si>
  <si>
    <t>ﾌﾘｶﾞﾅ</t>
    <phoneticPr fontId="26"/>
  </si>
  <si>
    <t>学年</t>
    <rPh sb="0" eb="2">
      <t>ガクネン</t>
    </rPh>
    <phoneticPr fontId="26"/>
  </si>
  <si>
    <t>100m</t>
    <phoneticPr fontId="26"/>
  </si>
  <si>
    <t>走幅跳</t>
    <rPh sb="0" eb="3">
      <t>ハシリハバトビ</t>
    </rPh>
    <phoneticPr fontId="26"/>
  </si>
  <si>
    <t>砲丸投</t>
    <rPh sb="0" eb="3">
      <t>ホウガンナゲ</t>
    </rPh>
    <phoneticPr fontId="26"/>
  </si>
  <si>
    <t>走高跳</t>
    <rPh sb="0" eb="3">
      <t>ハシリタカトビ</t>
    </rPh>
    <phoneticPr fontId="26"/>
  </si>
  <si>
    <t>400m</t>
    <phoneticPr fontId="26"/>
  </si>
  <si>
    <t>110mH</t>
    <phoneticPr fontId="26"/>
  </si>
  <si>
    <t>円盤投</t>
    <rPh sb="0" eb="3">
      <t>エンバンナゲ</t>
    </rPh>
    <phoneticPr fontId="26"/>
  </si>
  <si>
    <t>棒高跳</t>
    <rPh sb="0" eb="3">
      <t>ボウタカトビ</t>
    </rPh>
    <phoneticPr fontId="26"/>
  </si>
  <si>
    <t>やり投</t>
    <rPh sb="2" eb="3">
      <t>ナ</t>
    </rPh>
    <phoneticPr fontId="26"/>
  </si>
  <si>
    <t>1500m</t>
    <phoneticPr fontId="26"/>
  </si>
  <si>
    <t>200m</t>
    <phoneticPr fontId="26"/>
  </si>
  <si>
    <t>100mH</t>
    <phoneticPr fontId="26"/>
  </si>
  <si>
    <t>800m</t>
    <phoneticPr fontId="26"/>
  </si>
  <si>
    <t>性･クラス</t>
    <rPh sb="0" eb="1">
      <t>セイ</t>
    </rPh>
    <phoneticPr fontId="26"/>
  </si>
  <si>
    <t>種目</t>
    <rPh sb="0" eb="2">
      <t>シュモク</t>
    </rPh>
    <phoneticPr fontId="26"/>
  </si>
  <si>
    <t>資格記録</t>
    <rPh sb="0" eb="2">
      <t>シカク</t>
    </rPh>
    <rPh sb="2" eb="4">
      <t>キロク</t>
    </rPh>
    <phoneticPr fontId="26"/>
  </si>
  <si>
    <t>Biv</t>
    <phoneticPr fontId="26"/>
  </si>
  <si>
    <t>種目ごと最高記録（10種競技の記録が無い者は、8種該当種目に記入）</t>
    <rPh sb="0" eb="2">
      <t>シュモク</t>
    </rPh>
    <rPh sb="4" eb="6">
      <t>サイコウ</t>
    </rPh>
    <rPh sb="6" eb="8">
      <t>キロク</t>
    </rPh>
    <rPh sb="11" eb="12">
      <t>シュ</t>
    </rPh>
    <rPh sb="12" eb="14">
      <t>キョウギ</t>
    </rPh>
    <rPh sb="15" eb="17">
      <t>キロク</t>
    </rPh>
    <rPh sb="18" eb="19">
      <t>ナ</t>
    </rPh>
    <rPh sb="20" eb="21">
      <t>モノ</t>
    </rPh>
    <rPh sb="24" eb="25">
      <t>シュ</t>
    </rPh>
    <rPh sb="25" eb="27">
      <t>ガイトウ</t>
    </rPh>
    <rPh sb="27" eb="29">
      <t>シュモク</t>
    </rPh>
    <rPh sb="30" eb="32">
      <t>キニュウ</t>
    </rPh>
    <phoneticPr fontId="26"/>
  </si>
  <si>
    <t>記入例</t>
    <rPh sb="0" eb="2">
      <t>キニュウ</t>
    </rPh>
    <rPh sb="2" eb="3">
      <t>レイ</t>
    </rPh>
    <phoneticPr fontId="26"/>
  </si>
  <si>
    <t>男子</t>
    <rPh sb="0" eb="2">
      <t>ダンシ</t>
    </rPh>
    <phoneticPr fontId="26"/>
  </si>
  <si>
    <t>長野 太郎</t>
    <rPh sb="0" eb="2">
      <t>ナガノ</t>
    </rPh>
    <rPh sb="3" eb="5">
      <t>タロウ</t>
    </rPh>
    <phoneticPr fontId="26"/>
  </si>
  <si>
    <t>ﾅｶﾞﾉ ﾀﾛｳ</t>
    <phoneticPr fontId="26"/>
  </si>
  <si>
    <t>十種競技</t>
    <rPh sb="0" eb="4">
      <t>ジュッシュキョウギ</t>
    </rPh>
    <phoneticPr fontId="26"/>
  </si>
  <si>
    <t>※カンマ、ｍなどは記入しない。</t>
    <rPh sb="9" eb="11">
      <t>キニュウ</t>
    </rPh>
    <phoneticPr fontId="26"/>
  </si>
  <si>
    <r>
      <t xml:space="preserve">【大会別特記事項】
</t>
    </r>
    <r>
      <rPr>
        <b/>
        <sz val="11"/>
        <color indexed="10"/>
        <rFont val="ＭＳ Ｐゴシック"/>
        <family val="3"/>
        <charset val="128"/>
      </rPr>
      <t xml:space="preserve">○性別/ｸﾗｽを選択すると、該当の種目がドロップダウン
で選択できるようになります。
〇中学生は400mH、2000ｍ以上の競走（女子3000mは除く）、三段跳、男子投てき種目すべて、女子やり投とハンマー投には出場できない。
</t>
    </r>
    <r>
      <rPr>
        <b/>
        <sz val="11"/>
        <rFont val="ＭＳ Ｐゴシック"/>
        <family val="3"/>
        <charset val="128"/>
      </rPr>
      <t>○</t>
    </r>
    <r>
      <rPr>
        <b/>
        <u/>
        <sz val="11"/>
        <rFont val="ＭＳ Ｐゴシック"/>
        <family val="3"/>
        <charset val="128"/>
      </rPr>
      <t>男子で十種競技の記録が無い者は八種競技の最高記録を記入</t>
    </r>
    <r>
      <rPr>
        <b/>
        <sz val="11"/>
        <rFont val="ＭＳ Ｐゴシック"/>
        <family val="3"/>
        <charset val="128"/>
      </rPr>
      <t xml:space="preserve">
</t>
    </r>
    <r>
      <rPr>
        <b/>
        <sz val="11"/>
        <color rgb="FFFF0000"/>
        <rFont val="ＭＳ Ｐゴシック"/>
        <family val="3"/>
        <charset val="128"/>
      </rPr>
      <t>○アスリートビブス（旧ナンバーカード）は
　・一般大学生＝空白
　・高校　＝　高体連登録番号
　　※当日持参すること。</t>
    </r>
    <rPh sb="1" eb="3">
      <t>タイカイ</t>
    </rPh>
    <rPh sb="3" eb="4">
      <t>ベツ</t>
    </rPh>
    <rPh sb="4" eb="6">
      <t>トッキ</t>
    </rPh>
    <rPh sb="6" eb="8">
      <t>ジコウ</t>
    </rPh>
    <rPh sb="11" eb="13">
      <t>セイベツ</t>
    </rPh>
    <rPh sb="18" eb="20">
      <t>センタク</t>
    </rPh>
    <rPh sb="24" eb="26">
      <t>ガイトウ</t>
    </rPh>
    <rPh sb="27" eb="29">
      <t>シュモク</t>
    </rPh>
    <rPh sb="39" eb="41">
      <t>センタク</t>
    </rPh>
    <rPh sb="178" eb="180">
      <t>イッパン</t>
    </rPh>
    <rPh sb="180" eb="183">
      <t>ダイガクセイ</t>
    </rPh>
    <rPh sb="184" eb="186">
      <t>クウハク</t>
    </rPh>
    <rPh sb="189" eb="191">
      <t>コウコウ</t>
    </rPh>
    <rPh sb="194" eb="197">
      <t>コウタイレン</t>
    </rPh>
    <rPh sb="197" eb="199">
      <t>トウロク</t>
    </rPh>
    <rPh sb="199" eb="201">
      <t>バンゴウ</t>
    </rPh>
    <rPh sb="205" eb="207">
      <t>トウジツ</t>
    </rPh>
    <rPh sb="207" eb="209">
      <t>ジサン</t>
    </rPh>
    <phoneticPr fontId="1"/>
  </si>
  <si>
    <t>第76回長野県陸上競技選手権大会･混成競技</t>
    <rPh sb="11" eb="14">
      <t>センシュケン</t>
    </rPh>
    <rPh sb="17" eb="19">
      <t>コンセイ</t>
    </rPh>
    <rPh sb="19" eb="21">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</si>
</sst>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quot;#,##0;[Red]&quot;¥&quot;#,##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b/>
      <u/>
      <sz val="10.5"/>
      <color rgb="FFFF0000"/>
      <name val="ＭＳ 明朝"/>
      <family val="1"/>
      <charset val="128"/>
    </font>
    <font>
      <b/>
      <u/>
      <sz val="11"/>
      <name val="ＭＳ Ｐゴシック"/>
      <family val="3"/>
      <charset val="128"/>
    </font>
    <font>
      <b/>
      <sz val="11"/>
      <color rgb="FFFF0000"/>
      <name val="ＭＳ Ｐゴシック"/>
      <family val="3"/>
      <charset val="128"/>
    </font>
    <font>
      <sz val="9"/>
      <color theme="1"/>
      <name val="ＭＳ 明朝"/>
      <family val="1"/>
      <charset val="128"/>
    </font>
    <font>
      <sz val="9"/>
      <color rgb="FFFF0000"/>
      <name val="ＭＳ 明朝"/>
      <family val="1"/>
      <charset val="128"/>
    </font>
    <font>
      <b/>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11">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
      <patternFill patternType="solid">
        <fgColor theme="4" tint="0.79998168889431442"/>
        <bgColor indexed="64"/>
      </patternFill>
    </fill>
  </fills>
  <borders count="6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rgb="FFFF0000"/>
      </top>
      <bottom/>
      <diagonal/>
    </border>
    <border>
      <left style="thin">
        <color rgb="FFFF0000"/>
      </left>
      <right style="thin">
        <color rgb="FFFF0000"/>
      </right>
      <top style="hair">
        <color rgb="FFFF0000"/>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rgb="FF0000CC"/>
      </left>
      <right style="thin">
        <color rgb="FF0000CC"/>
      </right>
      <top style="thin">
        <color rgb="FF0000CC"/>
      </top>
      <bottom/>
      <diagonal/>
    </border>
    <border>
      <left/>
      <right/>
      <top style="thin">
        <color rgb="FF0000CC"/>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2">
    <xf numFmtId="0" fontId="0" fillId="0" borderId="0">
      <alignment vertical="center"/>
    </xf>
    <xf numFmtId="0" fontId="15" fillId="0" borderId="0">
      <alignment vertical="center"/>
    </xf>
  </cellStyleXfs>
  <cellXfs count="154">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49" fontId="9" fillId="0" borderId="0" xfId="0" applyNumberFormat="1" applyFont="1" applyAlignment="1">
      <alignment horizontal="center"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textRotation="255"/>
    </xf>
    <xf numFmtId="0" fontId="13" fillId="0" borderId="0" xfId="0" applyFont="1" applyAlignment="1">
      <alignment horizontal="center" vertical="center" shrinkToFit="1"/>
    </xf>
    <xf numFmtId="0" fontId="17" fillId="4" borderId="36" xfId="0"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Border="1" applyAlignment="1">
      <alignment horizontal="center" vertical="center"/>
    </xf>
    <xf numFmtId="0" fontId="25" fillId="7" borderId="0" xfId="0" applyFont="1" applyFill="1">
      <alignment vertical="center"/>
    </xf>
    <xf numFmtId="0" fontId="20" fillId="0" borderId="11" xfId="0" applyFont="1" applyBorder="1" applyAlignment="1">
      <alignment horizontal="center" vertical="center"/>
    </xf>
    <xf numFmtId="0" fontId="20" fillId="6" borderId="6" xfId="0" applyFont="1" applyFill="1" applyBorder="1" applyAlignment="1">
      <alignment horizontal="center" vertical="center"/>
    </xf>
    <xf numFmtId="0" fontId="20" fillId="6" borderId="6" xfId="0" applyFont="1" applyFill="1" applyBorder="1" applyAlignment="1">
      <alignment horizontal="center" vertical="center" shrinkToFit="1"/>
    </xf>
    <xf numFmtId="0" fontId="20" fillId="0" borderId="37"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3" xfId="0" applyFont="1" applyBorder="1" applyAlignment="1">
      <alignment horizontal="center" vertical="center" shrinkToFit="1"/>
    </xf>
    <xf numFmtId="0" fontId="20" fillId="0" borderId="2" xfId="0" applyFont="1" applyBorder="1" applyAlignment="1">
      <alignment horizontal="center" vertical="center" shrinkToFit="1"/>
    </xf>
    <xf numFmtId="0" fontId="20" fillId="9" borderId="6" xfId="0" applyFont="1" applyFill="1" applyBorder="1" applyAlignment="1" applyProtection="1">
      <alignment horizontal="center" vertical="center"/>
      <protection locked="0"/>
    </xf>
    <xf numFmtId="0" fontId="20" fillId="9" borderId="6" xfId="0" applyFont="1" applyFill="1" applyBorder="1" applyAlignment="1" applyProtection="1">
      <alignment horizontal="center" vertical="center" shrinkToFit="1"/>
      <protection locked="0"/>
    </xf>
    <xf numFmtId="0" fontId="20" fillId="9" borderId="42" xfId="0" applyFont="1" applyFill="1" applyBorder="1" applyAlignment="1" applyProtection="1">
      <alignment horizontal="center" vertical="center" shrinkToFit="1"/>
      <protection locked="0"/>
    </xf>
    <xf numFmtId="0" fontId="20" fillId="9" borderId="10" xfId="0" applyFont="1" applyFill="1" applyBorder="1" applyAlignment="1" applyProtection="1">
      <alignment horizontal="center" vertical="center"/>
      <protection locked="0"/>
    </xf>
    <xf numFmtId="0" fontId="20" fillId="9" borderId="10" xfId="0" applyFont="1" applyFill="1" applyBorder="1" applyAlignment="1" applyProtection="1">
      <alignment horizontal="center" vertical="center" shrinkToFit="1"/>
      <protection locked="0"/>
    </xf>
    <xf numFmtId="0" fontId="20" fillId="9" borderId="4" xfId="0"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shrinkToFit="1"/>
    </xf>
    <xf numFmtId="0" fontId="0" fillId="0" borderId="7" xfId="0" applyBorder="1" applyAlignment="1">
      <alignment vertical="top" wrapText="1"/>
    </xf>
    <xf numFmtId="0" fontId="0" fillId="0" borderId="0" xfId="0" applyAlignment="1">
      <alignment vertical="top" wrapTex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20" fillId="0" borderId="0" xfId="0" applyFont="1" applyAlignment="1">
      <alignment horizontal="center" vertical="center" shrinkToFit="1"/>
    </xf>
    <xf numFmtId="176" fontId="20" fillId="0" borderId="0" xfId="0" applyNumberFormat="1" applyFont="1" applyAlignment="1">
      <alignment horizontal="center" vertical="center"/>
    </xf>
    <xf numFmtId="0" fontId="20" fillId="6" borderId="27" xfId="0" applyFont="1" applyFill="1" applyBorder="1" applyAlignment="1">
      <alignment horizontal="center" vertical="center"/>
    </xf>
    <xf numFmtId="0" fontId="20" fillId="9" borderId="27"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0" fontId="20" fillId="9" borderId="1" xfId="0" applyFont="1" applyFill="1" applyBorder="1" applyAlignment="1" applyProtection="1">
      <alignment horizontal="center" vertical="center" shrinkToFit="1"/>
      <protection locked="0"/>
    </xf>
    <xf numFmtId="0" fontId="20" fillId="9" borderId="51" xfId="0" applyFont="1" applyFill="1" applyBorder="1" applyAlignment="1" applyProtection="1">
      <alignment horizontal="center" vertical="center" shrinkToFit="1"/>
      <protection locked="0"/>
    </xf>
    <xf numFmtId="0" fontId="20" fillId="0" borderId="53" xfId="0" applyFont="1" applyBorder="1" applyAlignment="1">
      <alignment horizontal="center" vertical="center" shrinkToFit="1"/>
    </xf>
    <xf numFmtId="0" fontId="20" fillId="0" borderId="52" xfId="0"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48" xfId="0" applyBorder="1">
      <alignment vertical="center"/>
    </xf>
    <xf numFmtId="0" fontId="0" fillId="0" borderId="54" xfId="0" applyBorder="1">
      <alignment vertical="center"/>
    </xf>
    <xf numFmtId="0" fontId="0" fillId="0" borderId="62" xfId="0" applyBorder="1">
      <alignment vertical="center"/>
    </xf>
    <xf numFmtId="0" fontId="0" fillId="0" borderId="63" xfId="0" applyBorder="1">
      <alignment vertical="center"/>
    </xf>
    <xf numFmtId="0" fontId="0" fillId="0" borderId="46" xfId="0" applyBorder="1">
      <alignment vertical="center"/>
    </xf>
    <xf numFmtId="0" fontId="0" fillId="0" borderId="55" xfId="0" applyBorder="1">
      <alignment vertical="center"/>
    </xf>
    <xf numFmtId="0" fontId="33" fillId="0" borderId="0" xfId="0" applyFont="1">
      <alignment vertical="center"/>
    </xf>
    <xf numFmtId="0" fontId="33" fillId="8" borderId="61" xfId="0" applyFont="1" applyFill="1" applyBorder="1">
      <alignment vertical="center"/>
    </xf>
    <xf numFmtId="0" fontId="33" fillId="8" borderId="55" xfId="0" applyFont="1" applyFill="1" applyBorder="1" applyAlignment="1">
      <alignment horizontal="center" vertical="center"/>
    </xf>
    <xf numFmtId="0" fontId="33" fillId="8" borderId="45" xfId="0" applyFont="1" applyFill="1" applyBorder="1" applyAlignment="1">
      <alignment horizontal="center" vertical="center"/>
    </xf>
    <xf numFmtId="0" fontId="0" fillId="10" borderId="54" xfId="0" applyFill="1" applyBorder="1" applyProtection="1">
      <alignment vertical="center"/>
      <protection locked="0"/>
    </xf>
    <xf numFmtId="0" fontId="0" fillId="10" borderId="47" xfId="0" applyFill="1" applyBorder="1" applyProtection="1">
      <alignment vertical="center"/>
      <protection locked="0"/>
    </xf>
    <xf numFmtId="0" fontId="0" fillId="10" borderId="63" xfId="0" applyFill="1" applyBorder="1" applyProtection="1">
      <alignment vertical="center"/>
      <protection locked="0"/>
    </xf>
    <xf numFmtId="0" fontId="0" fillId="10" borderId="64" xfId="0" applyFill="1" applyBorder="1" applyProtection="1">
      <alignment vertical="center"/>
      <protection locked="0"/>
    </xf>
    <xf numFmtId="0" fontId="0" fillId="10" borderId="55" xfId="0" applyFill="1" applyBorder="1" applyProtection="1">
      <alignment vertical="center"/>
      <protection locked="0"/>
    </xf>
    <xf numFmtId="0" fontId="0" fillId="10" borderId="45" xfId="0" applyFill="1" applyBorder="1" applyProtection="1">
      <alignment vertical="center"/>
      <protection locked="0"/>
    </xf>
    <xf numFmtId="0" fontId="34" fillId="8" borderId="46" xfId="0" applyFont="1" applyFill="1" applyBorder="1" applyAlignment="1">
      <alignment horizontal="center" vertical="center"/>
    </xf>
    <xf numFmtId="0" fontId="34" fillId="8" borderId="55" xfId="0" applyFont="1" applyFill="1" applyBorder="1" applyAlignment="1">
      <alignment horizontal="center" vertical="center"/>
    </xf>
    <xf numFmtId="0" fontId="8" fillId="2" borderId="2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0" xfId="0" applyFont="1" applyFill="1" applyAlignment="1">
      <alignment horizontal="left" vertical="top" wrapText="1"/>
    </xf>
    <xf numFmtId="0" fontId="8" fillId="2" borderId="22"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9" xfId="0" applyFont="1" applyFill="1" applyBorder="1" applyAlignment="1">
      <alignment horizontal="left" vertical="top" wrapText="1"/>
    </xf>
    <xf numFmtId="0" fontId="19" fillId="5"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34"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8" xfId="0" applyFont="1" applyBorder="1" applyAlignment="1">
      <alignment horizontal="center" vertical="center"/>
    </xf>
    <xf numFmtId="49" fontId="20" fillId="9" borderId="28" xfId="0" applyNumberFormat="1" applyFont="1" applyFill="1" applyBorder="1" applyAlignment="1" applyProtection="1">
      <alignment horizontal="center" vertical="center"/>
      <protection locked="0"/>
    </xf>
    <xf numFmtId="49" fontId="20" fillId="9" borderId="29" xfId="0" applyNumberFormat="1" applyFont="1" applyFill="1" applyBorder="1" applyAlignment="1" applyProtection="1">
      <alignment horizontal="center" vertical="center"/>
      <protection locked="0"/>
    </xf>
    <xf numFmtId="49" fontId="20" fillId="9" borderId="27" xfId="0" applyNumberFormat="1" applyFont="1" applyFill="1" applyBorder="1" applyAlignment="1" applyProtection="1">
      <alignment horizontal="center" vertical="center"/>
      <protection locked="0"/>
    </xf>
    <xf numFmtId="49" fontId="20" fillId="9" borderId="30" xfId="0" applyNumberFormat="1" applyFont="1" applyFill="1" applyBorder="1" applyAlignment="1" applyProtection="1">
      <alignment horizontal="center" vertical="center"/>
      <protection locked="0"/>
    </xf>
    <xf numFmtId="49" fontId="20" fillId="9" borderId="13" xfId="0" applyNumberFormat="1" applyFont="1" applyFill="1" applyBorder="1" applyAlignment="1" applyProtection="1">
      <alignment horizontal="center" vertical="center"/>
      <protection locked="0"/>
    </xf>
    <xf numFmtId="49" fontId="20" fillId="9"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49" fontId="20" fillId="9" borderId="27" xfId="0" applyNumberFormat="1" applyFont="1" applyFill="1" applyBorder="1" applyAlignment="1" applyProtection="1">
      <alignment horizontal="left" vertical="center"/>
      <protection locked="0"/>
    </xf>
    <xf numFmtId="49" fontId="20" fillId="9" borderId="30" xfId="0" applyNumberFormat="1" applyFont="1" applyFill="1" applyBorder="1" applyAlignment="1" applyProtection="1">
      <alignment horizontal="left" vertical="center"/>
      <protection locked="0"/>
    </xf>
    <xf numFmtId="49" fontId="20" fillId="9" borderId="35" xfId="0" applyNumberFormat="1" applyFont="1" applyFill="1" applyBorder="1" applyAlignment="1" applyProtection="1">
      <alignment horizontal="left" vertical="center"/>
      <protection locked="0"/>
    </xf>
    <xf numFmtId="49" fontId="20" fillId="9" borderId="13" xfId="0" applyNumberFormat="1" applyFont="1" applyFill="1" applyBorder="1" applyAlignment="1" applyProtection="1">
      <alignment horizontal="left" vertical="center"/>
      <protection locked="0"/>
    </xf>
    <xf numFmtId="49" fontId="20" fillId="9"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9" borderId="15" xfId="0" applyNumberFormat="1" applyFont="1" applyFill="1" applyBorder="1" applyAlignment="1" applyProtection="1">
      <alignment horizontal="left" vertical="center"/>
      <protection locked="0"/>
    </xf>
    <xf numFmtId="49" fontId="20" fillId="9" borderId="17" xfId="0" applyNumberFormat="1" applyFont="1" applyFill="1" applyBorder="1" applyAlignment="1" applyProtection="1">
      <alignment horizontal="left" vertical="center"/>
      <protection locked="0"/>
    </xf>
    <xf numFmtId="49" fontId="20" fillId="9" borderId="41"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xf>
    <xf numFmtId="0" fontId="20" fillId="0" borderId="38" xfId="0" applyFont="1" applyBorder="1" applyAlignment="1">
      <alignment horizontal="center" vertical="center"/>
    </xf>
    <xf numFmtId="0" fontId="20" fillId="0" borderId="11" xfId="0" applyFont="1" applyBorder="1" applyAlignment="1">
      <alignment horizontal="center" vertical="center" wrapText="1"/>
    </xf>
    <xf numFmtId="0" fontId="20" fillId="0" borderId="37" xfId="0" applyFont="1" applyBorder="1" applyAlignment="1">
      <alignment horizontal="center" vertical="center"/>
    </xf>
    <xf numFmtId="0" fontId="30" fillId="0" borderId="11" xfId="0" applyFont="1" applyBorder="1" applyAlignment="1">
      <alignment horizontal="center" vertical="center" wrapText="1"/>
    </xf>
    <xf numFmtId="0" fontId="30" fillId="0" borderId="37" xfId="0" applyFont="1" applyBorder="1" applyAlignment="1">
      <alignment horizontal="center" vertical="center"/>
    </xf>
    <xf numFmtId="0" fontId="20" fillId="0" borderId="25" xfId="0" applyFont="1" applyBorder="1" applyAlignment="1">
      <alignment horizontal="center" vertical="center" wrapText="1"/>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7" fillId="0" borderId="37" xfId="0" applyFont="1" applyBorder="1" applyAlignment="1">
      <alignment horizontal="center" vertical="center" wrapText="1"/>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20" fillId="6" borderId="26"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 xfId="0" applyFont="1" applyFill="1" applyBorder="1" applyAlignment="1">
      <alignment horizontal="center" vertical="center"/>
    </xf>
    <xf numFmtId="0" fontId="20" fillId="0" borderId="26" xfId="0" applyFont="1" applyBorder="1" applyAlignment="1">
      <alignment horizontal="center" vertical="center"/>
    </xf>
    <xf numFmtId="0" fontId="20" fillId="9" borderId="6" xfId="0" applyFont="1" applyFill="1" applyBorder="1" applyAlignment="1" applyProtection="1">
      <alignment horizontal="center" vertical="center"/>
      <protection locked="0"/>
    </xf>
    <xf numFmtId="0" fontId="20" fillId="9" borderId="37" xfId="0" applyFont="1" applyFill="1" applyBorder="1" applyAlignment="1" applyProtection="1">
      <alignment horizontal="center" vertical="center"/>
      <protection locked="0"/>
    </xf>
    <xf numFmtId="0" fontId="20" fillId="9" borderId="1" xfId="0" applyFont="1" applyFill="1" applyBorder="1" applyAlignment="1" applyProtection="1">
      <alignment horizontal="center" vertical="center"/>
      <protection locked="0"/>
    </xf>
    <xf numFmtId="0" fontId="20" fillId="9" borderId="10" xfId="0" applyFont="1" applyFill="1" applyBorder="1" applyAlignment="1" applyProtection="1">
      <alignment horizontal="center" vertical="center"/>
      <protection locked="0"/>
    </xf>
    <xf numFmtId="0" fontId="32" fillId="8" borderId="20" xfId="0" applyFont="1" applyFill="1" applyBorder="1" applyAlignment="1">
      <alignment horizontal="left" vertical="center" wrapText="1"/>
    </xf>
    <xf numFmtId="0" fontId="32" fillId="8" borderId="7" xfId="0" applyFont="1" applyFill="1" applyBorder="1" applyAlignment="1">
      <alignment horizontal="left" vertical="center" wrapText="1"/>
    </xf>
    <xf numFmtId="0" fontId="32" fillId="8" borderId="21" xfId="0" applyFont="1" applyFill="1" applyBorder="1" applyAlignment="1">
      <alignment horizontal="left" vertical="center" wrapText="1"/>
    </xf>
    <xf numFmtId="0" fontId="32" fillId="8" borderId="12" xfId="0" applyFont="1" applyFill="1" applyBorder="1" applyAlignment="1">
      <alignment horizontal="left" vertical="center" wrapText="1"/>
    </xf>
    <xf numFmtId="0" fontId="32" fillId="8" borderId="0" xfId="0" applyFont="1" applyFill="1" applyAlignment="1">
      <alignment horizontal="left" vertical="center" wrapText="1"/>
    </xf>
    <xf numFmtId="0" fontId="32" fillId="8" borderId="22" xfId="0" applyFont="1" applyFill="1" applyBorder="1" applyAlignment="1">
      <alignment horizontal="left" vertical="center" wrapText="1"/>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cellXfs>
  <cellStyles count="2">
    <cellStyle name="標準" xfId="0" builtinId="0"/>
    <cellStyle name="標準 2" xfId="1" xr:uid="{00000000-0005-0000-0000-000001000000}"/>
  </cellStyles>
  <dxfs count="9">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97891FFF-F0E6-45AD-8395-31EA6269176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99FFCC"/>
      <color rgb="FF00FF00"/>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21"/>
  <sheetViews>
    <sheetView tabSelected="1" zoomScale="90" zoomScaleNormal="90" workbookViewId="0">
      <selection activeCell="B4" sqref="B4:C4"/>
    </sheetView>
  </sheetViews>
  <sheetFormatPr defaultColWidth="8.875" defaultRowHeight="13.5" x14ac:dyDescent="0.15"/>
  <cols>
    <col min="1" max="1" width="2.5" style="29" bestFit="1" customWidth="1"/>
    <col min="2" max="2" width="7.5" style="24" customWidth="1"/>
    <col min="3" max="3" width="8.625" style="24" customWidth="1"/>
    <col min="4" max="4" width="10" style="23" customWidth="1"/>
    <col min="5" max="5" width="16.875" style="23" customWidth="1"/>
    <col min="6" max="6" width="9.5" style="24" customWidth="1"/>
    <col min="7" max="9" width="13.875" style="24" customWidth="1"/>
    <col min="10" max="10" width="3.25" style="29" customWidth="1"/>
    <col min="11" max="12" width="18.625" hidden="1" customWidth="1"/>
    <col min="13" max="15" width="10" hidden="1" customWidth="1"/>
    <col min="16" max="16" width="2.875" hidden="1"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96" t="s">
        <v>72</v>
      </c>
      <c r="C1" s="96"/>
      <c r="D1" s="96"/>
      <c r="E1" s="96"/>
      <c r="F1" s="96"/>
      <c r="G1" s="97" t="s">
        <v>8</v>
      </c>
      <c r="H1" s="97"/>
      <c r="I1" s="97"/>
      <c r="Q1" s="87" t="s">
        <v>71</v>
      </c>
      <c r="R1" s="88"/>
      <c r="S1" s="88"/>
      <c r="T1" s="88"/>
      <c r="U1" s="88"/>
      <c r="V1" s="89"/>
      <c r="W1" s="4"/>
      <c r="X1" s="4"/>
      <c r="Y1" s="4"/>
      <c r="Z1" s="4"/>
    </row>
    <row r="2" spans="1:36" ht="6.75" customHeight="1" thickTop="1" thickBot="1" x14ac:dyDescent="0.2">
      <c r="Q2" s="90"/>
      <c r="R2" s="91"/>
      <c r="S2" s="91"/>
      <c r="T2" s="91"/>
      <c r="U2" s="91"/>
      <c r="V2" s="92"/>
      <c r="W2" s="4"/>
      <c r="X2" s="4"/>
      <c r="Y2" s="4"/>
      <c r="Z2" s="4"/>
    </row>
    <row r="3" spans="1:36" ht="36" customHeight="1" x14ac:dyDescent="0.15">
      <c r="B3" s="98" t="s">
        <v>9</v>
      </c>
      <c r="C3" s="99"/>
      <c r="D3" s="100" t="s">
        <v>10</v>
      </c>
      <c r="E3" s="101"/>
      <c r="F3" s="100" t="s">
        <v>11</v>
      </c>
      <c r="G3" s="99"/>
      <c r="H3" s="102" t="s">
        <v>12</v>
      </c>
      <c r="I3" s="103"/>
      <c r="Q3" s="90"/>
      <c r="R3" s="91"/>
      <c r="S3" s="91"/>
      <c r="T3" s="91"/>
      <c r="U3" s="91"/>
      <c r="V3" s="92"/>
      <c r="W3" s="5"/>
      <c r="X3" s="6"/>
      <c r="Y3" s="5"/>
      <c r="Z3" s="5"/>
    </row>
    <row r="4" spans="1:36" ht="27" customHeight="1" x14ac:dyDescent="0.15">
      <c r="B4" s="104"/>
      <c r="C4" s="105"/>
      <c r="D4" s="106"/>
      <c r="E4" s="107"/>
      <c r="F4" s="106"/>
      <c r="G4" s="108"/>
      <c r="H4" s="106"/>
      <c r="I4" s="109"/>
      <c r="Q4" s="90"/>
      <c r="R4" s="91"/>
      <c r="S4" s="91"/>
      <c r="T4" s="91"/>
      <c r="U4" s="91"/>
      <c r="V4" s="92"/>
      <c r="W4" s="4"/>
      <c r="X4" s="4"/>
      <c r="Y4" s="4"/>
      <c r="Z4" s="5"/>
    </row>
    <row r="5" spans="1:36" ht="27" customHeight="1" x14ac:dyDescent="0.15">
      <c r="B5" s="110" t="s">
        <v>13</v>
      </c>
      <c r="C5" s="25" t="s">
        <v>14</v>
      </c>
      <c r="D5" s="112"/>
      <c r="E5" s="113"/>
      <c r="F5" s="26" t="s">
        <v>15</v>
      </c>
      <c r="G5" s="114"/>
      <c r="H5" s="115"/>
      <c r="I5" s="116"/>
      <c r="Q5" s="90"/>
      <c r="R5" s="91"/>
      <c r="S5" s="91"/>
      <c r="T5" s="91"/>
      <c r="U5" s="91"/>
      <c r="V5" s="92"/>
      <c r="W5" s="4"/>
      <c r="X5" s="4"/>
      <c r="Y5" s="4"/>
      <c r="Z5" s="5"/>
    </row>
    <row r="6" spans="1:36" ht="27" customHeight="1" thickBot="1" x14ac:dyDescent="0.2">
      <c r="B6" s="111"/>
      <c r="C6" s="27" t="s">
        <v>25</v>
      </c>
      <c r="D6" s="119"/>
      <c r="E6" s="120"/>
      <c r="F6" s="120"/>
      <c r="G6" s="120"/>
      <c r="H6" s="120"/>
      <c r="I6" s="121"/>
      <c r="Q6" s="90"/>
      <c r="R6" s="91"/>
      <c r="S6" s="91"/>
      <c r="T6" s="91"/>
      <c r="U6" s="91"/>
      <c r="V6" s="92"/>
      <c r="W6" s="4"/>
      <c r="X6" s="4"/>
      <c r="Y6" s="4"/>
      <c r="Z6" s="5"/>
    </row>
    <row r="7" spans="1:36" ht="27" customHeight="1" thickBot="1" x14ac:dyDescent="0.2">
      <c r="B7" s="28" t="s">
        <v>16</v>
      </c>
      <c r="G7" s="28"/>
      <c r="Q7" s="90"/>
      <c r="R7" s="91"/>
      <c r="S7" s="91"/>
      <c r="T7" s="91"/>
      <c r="U7" s="91"/>
      <c r="V7" s="92"/>
      <c r="W7" s="6"/>
      <c r="X7" s="6"/>
      <c r="Y7" s="6"/>
      <c r="Z7" s="7"/>
    </row>
    <row r="8" spans="1:36" ht="27" customHeight="1" x14ac:dyDescent="0.15">
      <c r="B8" s="117" t="s">
        <v>17</v>
      </c>
      <c r="C8" s="118"/>
      <c r="D8" s="29"/>
      <c r="E8" s="30" t="s">
        <v>18</v>
      </c>
      <c r="G8" s="53"/>
      <c r="I8" s="41" t="s">
        <v>0</v>
      </c>
      <c r="Q8" s="90"/>
      <c r="R8" s="91"/>
      <c r="S8" s="91"/>
      <c r="T8" s="91"/>
      <c r="U8" s="91"/>
      <c r="V8" s="92"/>
      <c r="W8" s="6"/>
      <c r="X8" s="8"/>
      <c r="Y8" s="8"/>
      <c r="Z8" s="9"/>
      <c r="AA8" s="9"/>
      <c r="AB8" s="9"/>
      <c r="AC8" s="9"/>
      <c r="AD8" s="9"/>
      <c r="AE8" s="9"/>
    </row>
    <row r="9" spans="1:36" ht="27" customHeight="1" thickBot="1" x14ac:dyDescent="0.2">
      <c r="B9" s="31">
        <f>SUM(A15+A35+A55+A75+A95)</f>
        <v>0</v>
      </c>
      <c r="C9" s="32">
        <f>SUM(A16+A36+A56+A76+A96)</f>
        <v>0</v>
      </c>
      <c r="D9" s="29"/>
      <c r="E9" s="33">
        <v>3000</v>
      </c>
      <c r="G9" s="54"/>
      <c r="I9" s="33">
        <f>C9*E9+G9</f>
        <v>0</v>
      </c>
      <c r="Q9" s="93"/>
      <c r="R9" s="94"/>
      <c r="S9" s="94"/>
      <c r="T9" s="94"/>
      <c r="U9" s="94"/>
      <c r="V9" s="95"/>
      <c r="W9" s="6"/>
      <c r="X9" s="9"/>
      <c r="Y9" s="9"/>
      <c r="Z9" s="9"/>
      <c r="AA9" s="9"/>
      <c r="AB9" s="9"/>
      <c r="AC9" s="9"/>
      <c r="AD9" s="9"/>
      <c r="AE9" s="9"/>
    </row>
    <row r="10" spans="1:36" ht="6.75" customHeight="1" thickBot="1" x14ac:dyDescent="0.2">
      <c r="B10" s="28"/>
      <c r="G10" s="28"/>
      <c r="X10" s="9"/>
      <c r="Y10" s="9"/>
      <c r="Z10" s="9"/>
      <c r="AA10" s="9"/>
      <c r="AB10" s="9"/>
      <c r="AC10" s="9"/>
      <c r="AD10" s="9"/>
      <c r="AE10" s="9"/>
    </row>
    <row r="11" spans="1:36" ht="26.25" customHeight="1" x14ac:dyDescent="0.15">
      <c r="B11" s="122" t="s">
        <v>19</v>
      </c>
      <c r="C11" s="124" t="s">
        <v>20</v>
      </c>
      <c r="D11" s="126" t="s">
        <v>27</v>
      </c>
      <c r="E11" s="35" t="s">
        <v>30</v>
      </c>
      <c r="F11" s="128" t="s">
        <v>24</v>
      </c>
      <c r="G11" s="130" t="s">
        <v>21</v>
      </c>
      <c r="H11" s="130"/>
      <c r="I11" s="118"/>
      <c r="K11" t="s">
        <v>1</v>
      </c>
      <c r="L11" t="s">
        <v>2</v>
      </c>
      <c r="M11">
        <v>1</v>
      </c>
      <c r="O11" t="s">
        <v>3</v>
      </c>
      <c r="Q11" s="143" t="s">
        <v>31</v>
      </c>
      <c r="R11" s="144"/>
      <c r="S11" s="144"/>
      <c r="T11" s="144"/>
      <c r="U11" s="144"/>
      <c r="V11" s="145"/>
      <c r="W11" s="18"/>
      <c r="X11" s="10"/>
      <c r="Y11" s="10"/>
      <c r="Z11" s="9"/>
      <c r="AA11" s="9"/>
      <c r="AB11" s="9"/>
      <c r="AC11" s="9"/>
      <c r="AD11" s="9"/>
      <c r="AE11" s="9"/>
    </row>
    <row r="12" spans="1:36" ht="31.5" customHeight="1" thickBot="1" x14ac:dyDescent="0.2">
      <c r="B12" s="123"/>
      <c r="C12" s="125"/>
      <c r="D12" s="127"/>
      <c r="E12" s="38" t="s">
        <v>28</v>
      </c>
      <c r="F12" s="129"/>
      <c r="G12" s="131" t="s">
        <v>26</v>
      </c>
      <c r="H12" s="132"/>
      <c r="I12" s="133"/>
      <c r="K12" t="s">
        <v>32</v>
      </c>
      <c r="L12" t="s">
        <v>33</v>
      </c>
      <c r="M12">
        <v>2</v>
      </c>
      <c r="O12" t="s">
        <v>4</v>
      </c>
      <c r="Q12" s="146"/>
      <c r="R12" s="147"/>
      <c r="S12" s="147"/>
      <c r="T12" s="147"/>
      <c r="U12" s="147"/>
      <c r="V12" s="148"/>
      <c r="W12" s="18"/>
      <c r="X12" s="9"/>
      <c r="Y12" s="8"/>
      <c r="Z12" s="9"/>
      <c r="AA12" s="12"/>
      <c r="AB12" s="9"/>
      <c r="AC12" s="12"/>
      <c r="AD12" s="12"/>
      <c r="AE12" s="12"/>
    </row>
    <row r="13" spans="1:36" ht="26.25" customHeight="1" x14ac:dyDescent="0.15">
      <c r="B13" s="134" t="s">
        <v>22</v>
      </c>
      <c r="C13" s="135" t="s">
        <v>2</v>
      </c>
      <c r="D13" s="135">
        <v>1234</v>
      </c>
      <c r="E13" s="36" t="s">
        <v>23</v>
      </c>
      <c r="F13" s="136">
        <v>2</v>
      </c>
      <c r="G13" s="55" t="s">
        <v>32</v>
      </c>
      <c r="H13" s="61"/>
      <c r="I13" s="60"/>
      <c r="M13">
        <v>3</v>
      </c>
      <c r="O13" t="s">
        <v>5</v>
      </c>
      <c r="Q13" s="49"/>
      <c r="R13" s="49"/>
      <c r="S13" s="49"/>
      <c r="T13" s="49"/>
      <c r="U13" s="49"/>
      <c r="V13" s="49"/>
      <c r="W13" s="18"/>
      <c r="X13" s="9"/>
      <c r="Y13" s="8"/>
      <c r="Z13" s="9"/>
      <c r="AA13" s="12"/>
      <c r="AB13" s="9"/>
      <c r="AC13" s="12"/>
      <c r="AD13" s="12"/>
      <c r="AE13" s="12"/>
      <c r="AF13" s="12"/>
      <c r="AG13" s="12"/>
      <c r="AH13" s="12"/>
      <c r="AI13" s="12"/>
      <c r="AJ13" s="12"/>
    </row>
    <row r="14" spans="1:36" ht="26.25" customHeight="1" x14ac:dyDescent="0.15">
      <c r="B14" s="134"/>
      <c r="C14" s="135"/>
      <c r="D14" s="135"/>
      <c r="E14" s="37" t="s">
        <v>29</v>
      </c>
      <c r="F14" s="137"/>
      <c r="G14" s="55">
        <v>5860</v>
      </c>
      <c r="H14" s="62"/>
      <c r="M14">
        <v>4</v>
      </c>
      <c r="Q14" s="50"/>
      <c r="R14" s="50"/>
      <c r="S14" s="50"/>
      <c r="T14" s="50"/>
      <c r="U14" s="50"/>
      <c r="V14" s="50"/>
      <c r="W14" s="18"/>
      <c r="X14" s="9"/>
      <c r="Y14" s="8"/>
      <c r="Z14" s="9"/>
      <c r="AA14" s="12"/>
      <c r="AB14" s="9"/>
      <c r="AC14" s="12"/>
      <c r="AD14" s="12"/>
      <c r="AE14" s="12"/>
      <c r="AH14" s="12"/>
      <c r="AI14" s="12"/>
      <c r="AJ14" s="12"/>
    </row>
    <row r="15" spans="1:36" ht="27" customHeight="1" x14ac:dyDescent="0.15">
      <c r="A15" s="29">
        <f>COUNTA(E15,E17,E19,E21,E23,E25,E27,E29,E31,E33)</f>
        <v>0</v>
      </c>
      <c r="B15" s="138">
        <v>1</v>
      </c>
      <c r="C15" s="139"/>
      <c r="D15" s="139"/>
      <c r="E15" s="42"/>
      <c r="F15" s="140"/>
      <c r="G15" s="56"/>
      <c r="H15" s="63"/>
      <c r="I15" s="53"/>
      <c r="M15" t="s">
        <v>6</v>
      </c>
      <c r="W15" s="18"/>
      <c r="X15" s="9"/>
      <c r="Y15" s="8"/>
      <c r="Z15" s="9"/>
      <c r="AA15" s="12"/>
      <c r="AB15" s="9"/>
      <c r="AC15" s="12"/>
      <c r="AD15" s="12"/>
      <c r="AE15" s="12"/>
      <c r="AH15" s="12"/>
      <c r="AI15" s="12"/>
      <c r="AJ15" s="12"/>
    </row>
    <row r="16" spans="1:36" ht="27" customHeight="1" x14ac:dyDescent="0.15">
      <c r="A16" s="34">
        <f>COUNTA(G15:I15,G17:I17,G19:I19,G21:I21,G23:I23,G25:I25,G27:I27,G29:I29,G31:I31,G33:I33)</f>
        <v>0</v>
      </c>
      <c r="B16" s="138"/>
      <c r="C16" s="139"/>
      <c r="D16" s="139"/>
      <c r="E16" s="42"/>
      <c r="F16" s="141"/>
      <c r="G16" s="56"/>
      <c r="H16" s="63"/>
      <c r="I16" s="53"/>
      <c r="M16" t="s">
        <v>7</v>
      </c>
      <c r="Q16" s="48" t="str">
        <f t="shared" ref="Q16" si="0">K11</f>
        <v>男子</v>
      </c>
      <c r="R16" s="21"/>
      <c r="S16" s="22" t="str">
        <f t="shared" ref="S16" si="1">L11</f>
        <v>女子</v>
      </c>
      <c r="T16" s="18"/>
      <c r="U16" s="19"/>
      <c r="V16" s="18"/>
      <c r="W16" s="18"/>
      <c r="X16" s="9"/>
      <c r="Y16" s="13"/>
      <c r="Z16" s="9"/>
      <c r="AA16" s="9"/>
      <c r="AB16" s="9"/>
      <c r="AC16" s="12"/>
      <c r="AD16" s="12"/>
      <c r="AE16" s="12"/>
      <c r="AG16" s="12"/>
      <c r="AH16" s="12"/>
      <c r="AI16" s="12"/>
      <c r="AJ16" s="12"/>
    </row>
    <row r="17" spans="2:36" ht="27" customHeight="1" x14ac:dyDescent="0.15">
      <c r="B17" s="138">
        <v>2</v>
      </c>
      <c r="C17" s="139"/>
      <c r="D17" s="139"/>
      <c r="E17" s="42"/>
      <c r="F17" s="140"/>
      <c r="G17" s="56"/>
      <c r="H17" s="63"/>
      <c r="I17" s="53"/>
      <c r="Q17" s="51" t="str">
        <f>K12</f>
        <v>十種競技</v>
      </c>
      <c r="R17" s="21"/>
      <c r="S17" s="39" t="str">
        <f t="shared" ref="S17" si="2">L12</f>
        <v>七種競技</v>
      </c>
      <c r="T17" s="18"/>
      <c r="U17" s="19"/>
      <c r="V17" s="18"/>
      <c r="W17" s="18"/>
      <c r="X17" s="9"/>
      <c r="Y17" s="13"/>
      <c r="Z17" s="9"/>
      <c r="AA17" s="9"/>
      <c r="AB17" s="9"/>
      <c r="AC17" s="12"/>
      <c r="AD17" s="12"/>
      <c r="AE17" s="12"/>
      <c r="AG17" s="12"/>
      <c r="AH17" s="12"/>
      <c r="AJ17" s="12"/>
    </row>
    <row r="18" spans="2:36" ht="27" customHeight="1" x14ac:dyDescent="0.15">
      <c r="B18" s="138"/>
      <c r="C18" s="139"/>
      <c r="D18" s="139"/>
      <c r="E18" s="42"/>
      <c r="F18" s="141"/>
      <c r="G18" s="56"/>
      <c r="H18" s="63"/>
      <c r="I18" s="53"/>
      <c r="Q18" s="52"/>
      <c r="R18" s="21"/>
      <c r="S18" s="40"/>
      <c r="T18" s="18"/>
      <c r="U18" s="19"/>
      <c r="V18" s="18"/>
      <c r="W18" s="18"/>
      <c r="X18" s="9"/>
      <c r="Y18" s="8"/>
      <c r="Z18" s="9"/>
      <c r="AA18" s="9"/>
      <c r="AB18" s="9"/>
      <c r="AC18" s="12"/>
      <c r="AD18" s="12"/>
      <c r="AE18" s="9"/>
      <c r="AG18" s="12"/>
      <c r="AH18" s="12"/>
      <c r="AJ18" s="12"/>
    </row>
    <row r="19" spans="2:36" ht="27" customHeight="1" x14ac:dyDescent="0.15">
      <c r="B19" s="138">
        <v>3</v>
      </c>
      <c r="C19" s="139"/>
      <c r="D19" s="139"/>
      <c r="E19" s="42"/>
      <c r="F19" s="140"/>
      <c r="G19" s="56"/>
      <c r="H19" s="63"/>
      <c r="I19" s="53"/>
      <c r="Q19" s="21"/>
      <c r="R19" s="21"/>
      <c r="S19" s="21"/>
      <c r="T19" s="18"/>
      <c r="U19" s="19"/>
      <c r="V19" s="18"/>
      <c r="W19" s="18"/>
      <c r="X19" s="9"/>
      <c r="Y19" s="13"/>
      <c r="Z19" s="9"/>
      <c r="AA19" s="9"/>
      <c r="AB19" s="9"/>
      <c r="AC19" s="12"/>
      <c r="AD19" s="12"/>
      <c r="AE19" s="9"/>
      <c r="AG19" s="12"/>
      <c r="AH19" s="12"/>
    </row>
    <row r="20" spans="2:36" ht="27" customHeight="1" x14ac:dyDescent="0.15">
      <c r="B20" s="138"/>
      <c r="C20" s="139"/>
      <c r="D20" s="139"/>
      <c r="E20" s="42"/>
      <c r="F20" s="141"/>
      <c r="G20" s="56"/>
      <c r="H20" s="63"/>
      <c r="I20" s="53"/>
      <c r="Q20" s="21"/>
      <c r="R20" s="21"/>
      <c r="S20" s="21"/>
      <c r="T20" s="18"/>
      <c r="U20" s="19"/>
      <c r="V20" s="18"/>
      <c r="W20" s="18"/>
      <c r="X20" s="9"/>
      <c r="Y20" s="13"/>
      <c r="Z20" s="9"/>
      <c r="AA20" s="12"/>
      <c r="AB20" s="12"/>
      <c r="AC20" s="12"/>
      <c r="AD20" s="12"/>
      <c r="AE20" s="9"/>
      <c r="AG20" s="12"/>
    </row>
    <row r="21" spans="2:36" ht="27" customHeight="1" x14ac:dyDescent="0.15">
      <c r="B21" s="138">
        <v>4</v>
      </c>
      <c r="C21" s="139"/>
      <c r="D21" s="139"/>
      <c r="E21" s="42"/>
      <c r="F21" s="140"/>
      <c r="G21" s="56"/>
      <c r="H21" s="63"/>
      <c r="I21" s="53"/>
      <c r="Q21" s="21"/>
      <c r="R21" s="21"/>
      <c r="S21" s="21"/>
      <c r="T21" s="18"/>
      <c r="U21" s="19"/>
      <c r="V21" s="18"/>
      <c r="W21" s="18"/>
      <c r="X21" s="9"/>
      <c r="Y21" s="9"/>
      <c r="Z21" s="9"/>
      <c r="AA21" s="12"/>
      <c r="AB21" s="12"/>
      <c r="AC21" s="12"/>
      <c r="AD21" s="12"/>
      <c r="AE21" s="9"/>
      <c r="AG21" s="12"/>
    </row>
    <row r="22" spans="2:36" ht="27" customHeight="1" x14ac:dyDescent="0.15">
      <c r="B22" s="138"/>
      <c r="C22" s="139"/>
      <c r="D22" s="139"/>
      <c r="E22" s="42"/>
      <c r="F22" s="141"/>
      <c r="G22" s="56"/>
      <c r="H22" s="63"/>
      <c r="I22" s="53"/>
      <c r="Q22" s="21"/>
      <c r="R22" s="21"/>
      <c r="S22" s="21"/>
      <c r="T22" s="18"/>
      <c r="U22" s="19"/>
      <c r="V22" s="18"/>
      <c r="W22" s="18"/>
      <c r="X22" s="9"/>
      <c r="Y22" s="11"/>
      <c r="Z22" s="9"/>
      <c r="AA22" s="12"/>
      <c r="AB22" s="12"/>
      <c r="AC22" s="12"/>
      <c r="AD22" s="12"/>
      <c r="AE22" s="9"/>
    </row>
    <row r="23" spans="2:36" ht="27" customHeight="1" x14ac:dyDescent="0.15">
      <c r="B23" s="138">
        <v>5</v>
      </c>
      <c r="C23" s="139"/>
      <c r="D23" s="139"/>
      <c r="E23" s="42"/>
      <c r="F23" s="140"/>
      <c r="G23" s="56"/>
      <c r="H23" s="63"/>
      <c r="I23" s="53"/>
      <c r="Q23" s="21"/>
      <c r="R23" s="21"/>
      <c r="S23" s="21"/>
      <c r="T23" s="18"/>
      <c r="U23" s="19"/>
      <c r="V23" s="18"/>
      <c r="W23" s="18"/>
      <c r="X23" s="9"/>
      <c r="Y23" s="9"/>
      <c r="Z23" s="9"/>
      <c r="AA23" s="12"/>
      <c r="AB23" s="12"/>
      <c r="AD23" s="12"/>
      <c r="AE23" s="9"/>
    </row>
    <row r="24" spans="2:36" ht="27" customHeight="1" x14ac:dyDescent="0.15">
      <c r="B24" s="138"/>
      <c r="C24" s="139"/>
      <c r="D24" s="139"/>
      <c r="E24" s="42"/>
      <c r="F24" s="141"/>
      <c r="G24" s="56"/>
      <c r="H24" s="63"/>
      <c r="I24" s="53"/>
      <c r="Q24" s="21"/>
      <c r="R24" s="21"/>
      <c r="S24" s="21"/>
      <c r="T24" s="18"/>
      <c r="U24" s="18"/>
      <c r="V24" s="18"/>
      <c r="W24" s="18"/>
    </row>
    <row r="25" spans="2:36" ht="27" customHeight="1" x14ac:dyDescent="0.15">
      <c r="B25" s="138">
        <v>6</v>
      </c>
      <c r="C25" s="139"/>
      <c r="D25" s="139"/>
      <c r="E25" s="42"/>
      <c r="F25" s="140"/>
      <c r="G25" s="56"/>
      <c r="H25" s="63"/>
      <c r="I25" s="53"/>
      <c r="Q25" s="21"/>
      <c r="R25" s="21"/>
      <c r="S25" s="21"/>
      <c r="T25" s="18"/>
      <c r="U25" s="20"/>
      <c r="V25" s="18"/>
      <c r="W25" s="18"/>
    </row>
    <row r="26" spans="2:36" ht="27" customHeight="1" x14ac:dyDescent="0.15">
      <c r="B26" s="138"/>
      <c r="C26" s="139"/>
      <c r="D26" s="139"/>
      <c r="E26" s="42"/>
      <c r="F26" s="141"/>
      <c r="G26" s="56"/>
      <c r="H26" s="63"/>
      <c r="I26" s="53"/>
      <c r="Q26" s="21"/>
      <c r="R26" s="21"/>
      <c r="S26" s="21"/>
      <c r="T26" s="18"/>
      <c r="U26" s="20"/>
      <c r="V26" s="18"/>
      <c r="W26" s="18"/>
    </row>
    <row r="27" spans="2:36" ht="27" customHeight="1" x14ac:dyDescent="0.15">
      <c r="B27" s="138">
        <v>7</v>
      </c>
      <c r="C27" s="139"/>
      <c r="D27" s="139"/>
      <c r="E27" s="42"/>
      <c r="F27" s="140"/>
      <c r="G27" s="56"/>
      <c r="H27" s="63"/>
      <c r="I27" s="53"/>
      <c r="Q27" s="21"/>
      <c r="R27" s="21"/>
      <c r="S27" s="21"/>
      <c r="T27" s="18"/>
      <c r="U27" s="20"/>
      <c r="V27" s="18"/>
      <c r="W27" s="18"/>
      <c r="Y27" s="1"/>
    </row>
    <row r="28" spans="2:36" ht="27" customHeight="1" x14ac:dyDescent="0.15">
      <c r="B28" s="138"/>
      <c r="C28" s="139"/>
      <c r="D28" s="139"/>
      <c r="E28" s="42"/>
      <c r="F28" s="141"/>
      <c r="G28" s="56"/>
      <c r="H28" s="63"/>
      <c r="I28" s="53"/>
      <c r="Q28" s="21"/>
      <c r="R28" s="21"/>
      <c r="S28" s="21"/>
      <c r="T28" s="18"/>
      <c r="U28" s="20"/>
      <c r="V28" s="18"/>
      <c r="W28" s="18"/>
      <c r="Y28" s="1"/>
    </row>
    <row r="29" spans="2:36" ht="27" customHeight="1" x14ac:dyDescent="0.15">
      <c r="B29" s="138">
        <v>8</v>
      </c>
      <c r="C29" s="139"/>
      <c r="D29" s="139"/>
      <c r="E29" s="42"/>
      <c r="F29" s="140"/>
      <c r="G29" s="56"/>
      <c r="H29" s="63"/>
      <c r="I29" s="53"/>
      <c r="Q29" s="21"/>
      <c r="R29" s="21"/>
      <c r="S29" s="21"/>
      <c r="T29" s="18"/>
      <c r="U29" s="20"/>
      <c r="V29" s="18"/>
      <c r="W29" s="18"/>
      <c r="Y29" s="1"/>
    </row>
    <row r="30" spans="2:36" ht="27" customHeight="1" x14ac:dyDescent="0.15">
      <c r="B30" s="138"/>
      <c r="C30" s="139"/>
      <c r="D30" s="139"/>
      <c r="E30" s="42"/>
      <c r="F30" s="141"/>
      <c r="G30" s="56"/>
      <c r="H30" s="63"/>
      <c r="I30" s="53"/>
      <c r="Q30" s="21"/>
      <c r="R30" s="21"/>
      <c r="S30" s="21"/>
      <c r="T30" s="18"/>
      <c r="U30" s="20"/>
      <c r="V30" s="18"/>
      <c r="W30" s="18"/>
      <c r="Y30" s="1"/>
    </row>
    <row r="31" spans="2:36" ht="27" customHeight="1" x14ac:dyDescent="0.15">
      <c r="B31" s="138">
        <v>9</v>
      </c>
      <c r="C31" s="139"/>
      <c r="D31" s="139"/>
      <c r="E31" s="42"/>
      <c r="F31" s="140"/>
      <c r="G31" s="56"/>
      <c r="H31" s="63"/>
      <c r="I31" s="53"/>
      <c r="Q31" s="21"/>
      <c r="R31" s="21"/>
      <c r="S31" s="21"/>
      <c r="T31" s="18"/>
      <c r="U31" s="20"/>
      <c r="V31" s="18"/>
      <c r="W31"/>
      <c r="Y31" s="1"/>
    </row>
    <row r="32" spans="2:36" ht="27" customHeight="1" x14ac:dyDescent="0.15">
      <c r="B32" s="138"/>
      <c r="C32" s="139"/>
      <c r="D32" s="139"/>
      <c r="E32" s="42"/>
      <c r="F32" s="141"/>
      <c r="G32" s="56"/>
      <c r="H32" s="63"/>
      <c r="I32" s="53"/>
      <c r="Q32" s="21"/>
      <c r="R32" s="21"/>
      <c r="S32" s="21"/>
      <c r="T32" s="18"/>
      <c r="U32" s="20"/>
      <c r="V32" s="18"/>
      <c r="W32"/>
      <c r="Y32" s="1"/>
    </row>
    <row r="33" spans="1:25" ht="27" customHeight="1" x14ac:dyDescent="0.15">
      <c r="B33" s="138">
        <v>10</v>
      </c>
      <c r="C33" s="139"/>
      <c r="D33" s="139"/>
      <c r="E33" s="42"/>
      <c r="F33" s="139"/>
      <c r="G33" s="56"/>
      <c r="H33" s="63"/>
      <c r="I33" s="53"/>
      <c r="Q33" s="21"/>
      <c r="R33" s="21"/>
      <c r="S33" s="21"/>
      <c r="T33" s="18"/>
      <c r="U33" s="20"/>
      <c r="V33" s="18"/>
      <c r="W33"/>
    </row>
    <row r="34" spans="1:25" ht="27" customHeight="1" thickBot="1" x14ac:dyDescent="0.2">
      <c r="B34" s="111"/>
      <c r="C34" s="142"/>
      <c r="D34" s="142"/>
      <c r="E34" s="45"/>
      <c r="F34" s="142"/>
      <c r="G34" s="57"/>
      <c r="H34" s="63"/>
      <c r="I34" s="53"/>
      <c r="Q34" s="21"/>
      <c r="R34" s="21"/>
      <c r="S34" s="21"/>
      <c r="T34" s="18"/>
      <c r="U34" s="20"/>
      <c r="V34" s="18"/>
      <c r="W34"/>
      <c r="Y34" s="1"/>
    </row>
    <row r="35" spans="1:25" ht="27" hidden="1" customHeight="1" x14ac:dyDescent="0.15">
      <c r="A35" s="29">
        <f>COUNTA(E35,E37,E39,E41,E43,E45,E47,E49,E51,E53)</f>
        <v>0</v>
      </c>
      <c r="B35" s="138">
        <v>11</v>
      </c>
      <c r="C35" s="139"/>
      <c r="D35" s="139"/>
      <c r="E35" s="42"/>
      <c r="F35" s="140"/>
      <c r="G35" s="43"/>
      <c r="H35" s="58"/>
      <c r="I35" s="59"/>
      <c r="Q35" s="21"/>
      <c r="R35" s="21"/>
      <c r="S35" s="21"/>
      <c r="T35" s="18"/>
      <c r="U35" s="18"/>
      <c r="V35" s="18"/>
      <c r="W35"/>
    </row>
    <row r="36" spans="1:25" ht="27" hidden="1" customHeight="1" x14ac:dyDescent="0.15">
      <c r="A36" s="34">
        <f>COUNTA(G35:I35,G37:I37,G39:I39,G41:I41,G43:I43,G45:I45,G47:I47,G49:I49,G51:I51,G53:I53)</f>
        <v>0</v>
      </c>
      <c r="B36" s="138"/>
      <c r="C36" s="139"/>
      <c r="D36" s="139"/>
      <c r="E36" s="42"/>
      <c r="F36" s="141"/>
      <c r="G36" s="43"/>
      <c r="H36" s="43"/>
      <c r="I36" s="44"/>
      <c r="Q36" s="21"/>
      <c r="R36" s="14"/>
      <c r="S36" s="21"/>
      <c r="T36" s="15"/>
      <c r="U36"/>
      <c r="V36"/>
      <c r="W36"/>
    </row>
    <row r="37" spans="1:25" ht="27" hidden="1" customHeight="1" x14ac:dyDescent="0.15">
      <c r="B37" s="138">
        <v>12</v>
      </c>
      <c r="C37" s="139"/>
      <c r="D37" s="139"/>
      <c r="E37" s="42"/>
      <c r="F37" s="140"/>
      <c r="G37" s="43"/>
      <c r="H37" s="43"/>
      <c r="I37" s="44"/>
      <c r="Q37" s="14"/>
      <c r="R37" s="14"/>
      <c r="S37" s="21"/>
      <c r="T37" s="17"/>
      <c r="U37"/>
      <c r="V37"/>
      <c r="W37"/>
    </row>
    <row r="38" spans="1:25" ht="27" hidden="1" customHeight="1" x14ac:dyDescent="0.15">
      <c r="B38" s="138"/>
      <c r="C38" s="139"/>
      <c r="D38" s="139"/>
      <c r="E38" s="42"/>
      <c r="F38" s="141"/>
      <c r="G38" s="43"/>
      <c r="H38" s="43"/>
      <c r="I38" s="44"/>
      <c r="Q38" s="14"/>
      <c r="R38" s="14"/>
      <c r="S38" s="17"/>
      <c r="T38" s="15"/>
      <c r="U38"/>
      <c r="V38"/>
      <c r="W38"/>
    </row>
    <row r="39" spans="1:25" ht="27" hidden="1" customHeight="1" x14ac:dyDescent="0.15">
      <c r="B39" s="138">
        <v>13</v>
      </c>
      <c r="C39" s="139"/>
      <c r="D39" s="139"/>
      <c r="E39" s="42"/>
      <c r="F39" s="140"/>
      <c r="G39" s="43"/>
      <c r="H39" s="43"/>
      <c r="I39" s="44"/>
      <c r="Q39" s="14"/>
      <c r="R39" s="14"/>
      <c r="S39" s="15"/>
      <c r="T39" s="17"/>
      <c r="U39"/>
      <c r="V39"/>
      <c r="W39"/>
    </row>
    <row r="40" spans="1:25" ht="27" hidden="1" customHeight="1" x14ac:dyDescent="0.15">
      <c r="B40" s="138"/>
      <c r="C40" s="139"/>
      <c r="D40" s="139"/>
      <c r="E40" s="42"/>
      <c r="F40" s="141"/>
      <c r="G40" s="43"/>
      <c r="H40" s="43"/>
      <c r="I40" s="44"/>
      <c r="Q40" s="14"/>
      <c r="R40" s="14"/>
      <c r="S40" s="17"/>
      <c r="T40" s="15"/>
      <c r="U40"/>
      <c r="V40"/>
      <c r="W40" s="3"/>
    </row>
    <row r="41" spans="1:25" ht="27" hidden="1" customHeight="1" x14ac:dyDescent="0.15">
      <c r="B41" s="138">
        <v>14</v>
      </c>
      <c r="C41" s="139"/>
      <c r="D41" s="139"/>
      <c r="E41" s="42"/>
      <c r="F41" s="140"/>
      <c r="G41" s="43"/>
      <c r="H41" s="43"/>
      <c r="I41" s="44"/>
      <c r="Q41" s="14"/>
      <c r="R41" s="14"/>
      <c r="S41" s="15"/>
      <c r="T41" s="17"/>
      <c r="U41"/>
      <c r="V41"/>
      <c r="W41" s="2"/>
    </row>
    <row r="42" spans="1:25" ht="27" hidden="1" customHeight="1" x14ac:dyDescent="0.15">
      <c r="B42" s="138"/>
      <c r="C42" s="139"/>
      <c r="D42" s="139"/>
      <c r="E42" s="42"/>
      <c r="F42" s="141"/>
      <c r="G42" s="43"/>
      <c r="H42" s="43"/>
      <c r="I42" s="44"/>
      <c r="Q42" s="14"/>
      <c r="R42" s="14"/>
      <c r="S42" s="17"/>
      <c r="T42" s="15"/>
      <c r="U42"/>
      <c r="V42"/>
      <c r="W42" s="2"/>
    </row>
    <row r="43" spans="1:25" ht="27" hidden="1" customHeight="1" x14ac:dyDescent="0.15">
      <c r="B43" s="138">
        <v>15</v>
      </c>
      <c r="C43" s="139"/>
      <c r="D43" s="139"/>
      <c r="E43" s="42"/>
      <c r="F43" s="140"/>
      <c r="G43" s="43"/>
      <c r="H43" s="43"/>
      <c r="I43" s="44"/>
      <c r="Q43" s="14"/>
      <c r="R43" s="14"/>
      <c r="S43" s="15"/>
      <c r="T43" s="15"/>
      <c r="U43"/>
      <c r="V43"/>
      <c r="W43" s="3"/>
    </row>
    <row r="44" spans="1:25" ht="27" hidden="1" customHeight="1" x14ac:dyDescent="0.15">
      <c r="B44" s="138"/>
      <c r="C44" s="139"/>
      <c r="D44" s="139"/>
      <c r="E44" s="42"/>
      <c r="F44" s="141"/>
      <c r="G44" s="43"/>
      <c r="H44" s="43"/>
      <c r="I44" s="44"/>
      <c r="Q44" s="16"/>
      <c r="R44" s="16"/>
      <c r="S44" s="17"/>
      <c r="T44" s="15"/>
      <c r="U44"/>
      <c r="V44"/>
      <c r="W44" s="3"/>
    </row>
    <row r="45" spans="1:25" ht="27" hidden="1" customHeight="1" x14ac:dyDescent="0.15">
      <c r="B45" s="138">
        <v>16</v>
      </c>
      <c r="C45" s="139"/>
      <c r="D45" s="139"/>
      <c r="E45" s="42"/>
      <c r="F45" s="140"/>
      <c r="G45" s="43"/>
      <c r="H45" s="43"/>
      <c r="I45" s="44"/>
      <c r="Q45" s="14"/>
      <c r="R45" s="14"/>
      <c r="S45" s="2"/>
      <c r="T45" s="15"/>
      <c r="U45" s="15"/>
      <c r="V45" s="15"/>
      <c r="W45" s="2"/>
    </row>
    <row r="46" spans="1:25" ht="27" hidden="1" customHeight="1" x14ac:dyDescent="0.15">
      <c r="B46" s="138"/>
      <c r="C46" s="139"/>
      <c r="D46" s="139"/>
      <c r="E46" s="42"/>
      <c r="F46" s="141"/>
      <c r="G46" s="43"/>
      <c r="H46" s="43"/>
      <c r="I46" s="44"/>
      <c r="Q46" s="14"/>
      <c r="R46" s="14"/>
      <c r="S46" s="2"/>
      <c r="T46" s="15"/>
      <c r="W46" s="3"/>
    </row>
    <row r="47" spans="1:25" ht="27" hidden="1" customHeight="1" x14ac:dyDescent="0.15">
      <c r="B47" s="138">
        <v>17</v>
      </c>
      <c r="C47" s="139"/>
      <c r="D47" s="139"/>
      <c r="E47" s="42"/>
      <c r="F47" s="140"/>
      <c r="G47" s="43"/>
      <c r="H47" s="43"/>
      <c r="I47" s="44"/>
      <c r="Q47" s="14"/>
      <c r="R47" s="14"/>
      <c r="S47" s="2"/>
      <c r="T47" s="15"/>
      <c r="W47" s="2"/>
    </row>
    <row r="48" spans="1:25" ht="27" hidden="1" customHeight="1" x14ac:dyDescent="0.15">
      <c r="B48" s="138"/>
      <c r="C48" s="139"/>
      <c r="D48" s="139"/>
      <c r="E48" s="42"/>
      <c r="F48" s="141"/>
      <c r="G48" s="43"/>
      <c r="H48" s="43"/>
      <c r="I48" s="44"/>
      <c r="S48" s="15"/>
      <c r="W48" s="3"/>
    </row>
    <row r="49" spans="1:23" ht="27" hidden="1" customHeight="1" x14ac:dyDescent="0.15">
      <c r="B49" s="138">
        <v>18</v>
      </c>
      <c r="C49" s="139"/>
      <c r="D49" s="139"/>
      <c r="E49" s="42"/>
      <c r="F49" s="140"/>
      <c r="G49" s="43"/>
      <c r="H49" s="43"/>
      <c r="I49" s="44"/>
      <c r="Q49" s="14"/>
      <c r="R49" s="14"/>
      <c r="S49" s="2"/>
      <c r="T49" s="15"/>
      <c r="U49" s="15"/>
      <c r="V49" s="15"/>
      <c r="W49" s="2"/>
    </row>
    <row r="50" spans="1:23" ht="27" hidden="1" customHeight="1" x14ac:dyDescent="0.15">
      <c r="B50" s="138"/>
      <c r="C50" s="139"/>
      <c r="D50" s="139"/>
      <c r="E50" s="42"/>
      <c r="F50" s="141"/>
      <c r="G50" s="43"/>
      <c r="H50" s="43"/>
      <c r="I50" s="44"/>
      <c r="Q50" s="16"/>
      <c r="R50" s="16"/>
      <c r="T50" s="15"/>
      <c r="U50" s="15"/>
      <c r="V50" s="15"/>
      <c r="W50" s="2"/>
    </row>
    <row r="51" spans="1:23" ht="27" hidden="1" customHeight="1" x14ac:dyDescent="0.15">
      <c r="B51" s="138">
        <v>19</v>
      </c>
      <c r="C51" s="139"/>
      <c r="D51" s="139"/>
      <c r="E51" s="42"/>
      <c r="F51" s="140"/>
      <c r="G51" s="43"/>
      <c r="H51" s="43"/>
      <c r="I51" s="44"/>
      <c r="Q51" s="14"/>
      <c r="R51" s="14"/>
      <c r="S51" s="2"/>
      <c r="T51" s="15"/>
      <c r="U51" s="15"/>
      <c r="V51" s="15"/>
      <c r="W51" s="2"/>
    </row>
    <row r="52" spans="1:23" ht="27" hidden="1" customHeight="1" x14ac:dyDescent="0.15">
      <c r="B52" s="138"/>
      <c r="C52" s="139"/>
      <c r="D52" s="139"/>
      <c r="E52" s="42"/>
      <c r="F52" s="141"/>
      <c r="G52" s="43"/>
      <c r="H52" s="43"/>
      <c r="I52" s="44"/>
      <c r="Q52" s="14"/>
      <c r="R52" s="14"/>
      <c r="S52" s="2"/>
      <c r="T52" s="15"/>
      <c r="U52" s="15"/>
      <c r="V52" s="15"/>
      <c r="W52" s="2"/>
    </row>
    <row r="53" spans="1:23" ht="27" hidden="1" customHeight="1" x14ac:dyDescent="0.15">
      <c r="B53" s="138">
        <v>20</v>
      </c>
      <c r="C53" s="139"/>
      <c r="D53" s="139"/>
      <c r="E53" s="42"/>
      <c r="F53" s="139"/>
      <c r="G53" s="43"/>
      <c r="H53" s="43"/>
      <c r="I53" s="44"/>
      <c r="Q53" s="14"/>
      <c r="R53" s="14"/>
      <c r="S53" s="2"/>
      <c r="T53" s="15"/>
      <c r="U53" s="15"/>
      <c r="V53" s="15"/>
      <c r="W53" s="2"/>
    </row>
    <row r="54" spans="1:23" ht="27" hidden="1" customHeight="1" thickBot="1" x14ac:dyDescent="0.2">
      <c r="B54" s="111"/>
      <c r="C54" s="142"/>
      <c r="D54" s="142"/>
      <c r="E54" s="45"/>
      <c r="F54" s="142"/>
      <c r="G54" s="46"/>
      <c r="H54" s="46"/>
      <c r="I54" s="47"/>
      <c r="Q54" s="14"/>
      <c r="R54" s="14"/>
      <c r="S54" s="15"/>
      <c r="T54" s="15"/>
      <c r="U54" s="15"/>
      <c r="V54" s="2"/>
      <c r="W54" s="2"/>
    </row>
    <row r="55" spans="1:23" ht="27" hidden="1" customHeight="1" x14ac:dyDescent="0.15">
      <c r="A55" s="29">
        <f>COUNTA(E55,E57,E59,E61,E63,E65,E67,E69,E71,E73)</f>
        <v>0</v>
      </c>
      <c r="B55" s="138">
        <v>21</v>
      </c>
      <c r="C55" s="139"/>
      <c r="D55" s="139"/>
      <c r="E55" s="42"/>
      <c r="F55" s="140"/>
      <c r="G55" s="43"/>
      <c r="H55" s="43"/>
      <c r="I55" s="44"/>
      <c r="Q55" s="14"/>
      <c r="R55" s="14"/>
      <c r="S55" s="2"/>
      <c r="T55" s="15"/>
      <c r="U55" s="15"/>
      <c r="V55" s="15"/>
      <c r="W55" s="2"/>
    </row>
    <row r="56" spans="1:23" ht="27" hidden="1" customHeight="1" x14ac:dyDescent="0.15">
      <c r="A56" s="34">
        <f>COUNTA(G55:I55,G57:I57,G59:I59,G61:I61,G63:I63,G65:I65,G67:I67,G69:I69,G71:I71,G73:I73)</f>
        <v>0</v>
      </c>
      <c r="B56" s="138"/>
      <c r="C56" s="139"/>
      <c r="D56" s="139"/>
      <c r="E56" s="42"/>
      <c r="F56" s="141"/>
      <c r="G56" s="43"/>
      <c r="H56" s="43"/>
      <c r="I56" s="44"/>
      <c r="Q56" s="14"/>
      <c r="R56" s="14"/>
      <c r="S56" s="2"/>
      <c r="T56" s="15"/>
      <c r="U56" s="15"/>
      <c r="V56" s="15"/>
      <c r="W56" s="2"/>
    </row>
    <row r="57" spans="1:23" ht="27" hidden="1" customHeight="1" x14ac:dyDescent="0.15">
      <c r="B57" s="138">
        <v>22</v>
      </c>
      <c r="C57" s="139"/>
      <c r="D57" s="139"/>
      <c r="E57" s="42"/>
      <c r="F57" s="140"/>
      <c r="G57" s="43"/>
      <c r="H57" s="43"/>
      <c r="I57" s="44"/>
      <c r="Q57" s="14"/>
      <c r="R57" s="14"/>
      <c r="S57" s="2"/>
      <c r="T57" s="15"/>
      <c r="U57" s="15"/>
      <c r="V57" s="15"/>
      <c r="W57" s="3"/>
    </row>
    <row r="58" spans="1:23" ht="27" hidden="1" customHeight="1" x14ac:dyDescent="0.15">
      <c r="B58" s="138"/>
      <c r="C58" s="139"/>
      <c r="D58" s="139"/>
      <c r="E58" s="42"/>
      <c r="F58" s="141"/>
      <c r="G58" s="43"/>
      <c r="H58" s="43"/>
      <c r="I58" s="44"/>
      <c r="Q58" s="14"/>
      <c r="R58" s="14"/>
      <c r="S58" s="2"/>
      <c r="T58" s="2"/>
      <c r="U58" s="2"/>
      <c r="V58" s="15"/>
      <c r="W58" s="2"/>
    </row>
    <row r="59" spans="1:23" ht="27" hidden="1" customHeight="1" x14ac:dyDescent="0.15">
      <c r="B59" s="138">
        <v>23</v>
      </c>
      <c r="C59" s="139"/>
      <c r="D59" s="139"/>
      <c r="E59" s="42"/>
      <c r="F59" s="140"/>
      <c r="G59" s="43"/>
      <c r="H59" s="43"/>
      <c r="I59" s="44"/>
      <c r="Q59" s="14"/>
      <c r="R59" s="14"/>
      <c r="S59" s="2"/>
      <c r="T59" s="2"/>
      <c r="U59" s="2"/>
      <c r="V59" s="15"/>
      <c r="W59" s="2"/>
    </row>
    <row r="60" spans="1:23" ht="27" hidden="1" customHeight="1" x14ac:dyDescent="0.15">
      <c r="B60" s="138"/>
      <c r="C60" s="139"/>
      <c r="D60" s="139"/>
      <c r="E60" s="42"/>
      <c r="F60" s="141"/>
      <c r="G60" s="43"/>
      <c r="H60" s="43"/>
      <c r="I60" s="44"/>
      <c r="Q60" s="14"/>
      <c r="R60" s="14"/>
      <c r="S60" s="2"/>
      <c r="T60" s="15"/>
      <c r="U60" s="15"/>
      <c r="V60" s="15"/>
      <c r="W60" s="3"/>
    </row>
    <row r="61" spans="1:23" ht="27" hidden="1" customHeight="1" x14ac:dyDescent="0.15">
      <c r="B61" s="138">
        <v>24</v>
      </c>
      <c r="C61" s="139"/>
      <c r="D61" s="139"/>
      <c r="E61" s="42"/>
      <c r="F61" s="140"/>
      <c r="G61" s="43"/>
      <c r="H61" s="43"/>
      <c r="I61" s="44"/>
      <c r="Q61" s="14"/>
      <c r="R61" s="14"/>
      <c r="S61" s="2"/>
      <c r="T61" s="15"/>
      <c r="U61" s="15"/>
      <c r="V61" s="15"/>
      <c r="W61" s="2"/>
    </row>
    <row r="62" spans="1:23" ht="27" hidden="1" customHeight="1" x14ac:dyDescent="0.15">
      <c r="B62" s="138"/>
      <c r="C62" s="139"/>
      <c r="D62" s="139"/>
      <c r="E62" s="42"/>
      <c r="F62" s="141"/>
      <c r="G62" s="43"/>
      <c r="H62" s="43"/>
      <c r="I62" s="44"/>
      <c r="Q62" s="14"/>
      <c r="R62" s="14"/>
      <c r="S62" s="2"/>
      <c r="T62" s="15"/>
      <c r="U62" s="15"/>
      <c r="V62" s="2"/>
      <c r="W62" s="2"/>
    </row>
    <row r="63" spans="1:23" ht="27" hidden="1" customHeight="1" x14ac:dyDescent="0.15">
      <c r="B63" s="138">
        <v>25</v>
      </c>
      <c r="C63" s="139"/>
      <c r="D63" s="139"/>
      <c r="E63" s="42"/>
      <c r="F63" s="140"/>
      <c r="G63" s="43"/>
      <c r="H63" s="43"/>
      <c r="I63" s="44"/>
      <c r="Q63" s="14"/>
      <c r="R63" s="14"/>
      <c r="S63" s="2"/>
      <c r="T63" s="15"/>
      <c r="U63" s="15"/>
      <c r="V63" s="15"/>
      <c r="W63" s="3"/>
    </row>
    <row r="64" spans="1:23" ht="27" hidden="1" customHeight="1" x14ac:dyDescent="0.15">
      <c r="B64" s="138"/>
      <c r="C64" s="139"/>
      <c r="D64" s="139"/>
      <c r="E64" s="42"/>
      <c r="F64" s="141"/>
      <c r="G64" s="43"/>
      <c r="H64" s="43"/>
      <c r="I64" s="44"/>
      <c r="Q64" s="14"/>
      <c r="R64" s="14"/>
      <c r="S64" s="15"/>
      <c r="T64" s="15"/>
      <c r="U64" s="15"/>
      <c r="V64" s="15"/>
      <c r="W64" s="3"/>
    </row>
    <row r="65" spans="1:23" ht="27" hidden="1" customHeight="1" x14ac:dyDescent="0.15">
      <c r="B65" s="138">
        <v>26</v>
      </c>
      <c r="C65" s="139"/>
      <c r="D65" s="139"/>
      <c r="E65" s="42"/>
      <c r="F65" s="140"/>
      <c r="G65" s="43"/>
      <c r="H65" s="43"/>
      <c r="I65" s="44"/>
      <c r="Q65" s="14"/>
      <c r="R65" s="14"/>
      <c r="S65" s="2"/>
      <c r="T65" s="15"/>
      <c r="U65" s="15"/>
      <c r="V65" s="15"/>
      <c r="W65" s="2"/>
    </row>
    <row r="66" spans="1:23" ht="27" hidden="1" customHeight="1" x14ac:dyDescent="0.15">
      <c r="B66" s="138"/>
      <c r="C66" s="139"/>
      <c r="D66" s="139"/>
      <c r="E66" s="42"/>
      <c r="F66" s="141"/>
      <c r="G66" s="43"/>
      <c r="H66" s="43"/>
      <c r="I66" s="44"/>
      <c r="Q66" s="14"/>
      <c r="R66" s="14"/>
      <c r="S66" s="15"/>
      <c r="T66" s="15"/>
      <c r="U66" s="15"/>
      <c r="V66" s="15"/>
      <c r="W66" s="3"/>
    </row>
    <row r="67" spans="1:23" ht="27" hidden="1" customHeight="1" x14ac:dyDescent="0.15">
      <c r="B67" s="138">
        <v>27</v>
      </c>
      <c r="C67" s="139"/>
      <c r="D67" s="139"/>
      <c r="E67" s="42"/>
      <c r="F67" s="140"/>
      <c r="G67" s="43"/>
      <c r="H67" s="43"/>
      <c r="I67" s="44"/>
      <c r="Q67" s="14"/>
      <c r="R67" s="14"/>
      <c r="S67" s="2"/>
      <c r="T67" s="15"/>
      <c r="U67" s="15"/>
      <c r="V67" s="15"/>
      <c r="W67" s="2"/>
    </row>
    <row r="68" spans="1:23" ht="27" hidden="1" customHeight="1" x14ac:dyDescent="0.15">
      <c r="B68" s="138"/>
      <c r="C68" s="139"/>
      <c r="D68" s="139"/>
      <c r="E68" s="42"/>
      <c r="F68" s="141"/>
      <c r="G68" s="43"/>
      <c r="H68" s="43"/>
      <c r="I68" s="44"/>
      <c r="Q68" s="14"/>
      <c r="R68" s="14"/>
      <c r="S68" s="15"/>
      <c r="T68" s="15"/>
      <c r="U68" s="15"/>
      <c r="V68" s="15"/>
      <c r="W68" s="3"/>
    </row>
    <row r="69" spans="1:23" ht="27" hidden="1" customHeight="1" x14ac:dyDescent="0.15">
      <c r="B69" s="138">
        <v>28</v>
      </c>
      <c r="C69" s="139"/>
      <c r="D69" s="139"/>
      <c r="E69" s="42"/>
      <c r="F69" s="140"/>
      <c r="G69" s="43"/>
      <c r="H69" s="43"/>
      <c r="I69" s="44"/>
      <c r="Q69" s="14"/>
      <c r="R69" s="14"/>
      <c r="S69" s="15"/>
      <c r="T69" s="15"/>
      <c r="U69" s="15"/>
      <c r="V69" s="15"/>
      <c r="W69" s="2"/>
    </row>
    <row r="70" spans="1:23" ht="27" hidden="1" customHeight="1" x14ac:dyDescent="0.15">
      <c r="B70" s="138"/>
      <c r="C70" s="139"/>
      <c r="D70" s="139"/>
      <c r="E70" s="42"/>
      <c r="F70" s="141"/>
      <c r="G70" s="43"/>
      <c r="H70" s="43"/>
      <c r="I70" s="44"/>
      <c r="Q70" s="16"/>
      <c r="R70" s="16"/>
      <c r="S70" s="2"/>
      <c r="T70" s="15"/>
      <c r="U70" s="15"/>
      <c r="V70" s="15"/>
      <c r="W70" s="2"/>
    </row>
    <row r="71" spans="1:23" ht="27" hidden="1" customHeight="1" x14ac:dyDescent="0.15">
      <c r="B71" s="138">
        <v>29</v>
      </c>
      <c r="C71" s="139"/>
      <c r="D71" s="139"/>
      <c r="E71" s="42"/>
      <c r="F71" s="140"/>
      <c r="G71" s="43"/>
      <c r="H71" s="43"/>
      <c r="I71" s="44"/>
      <c r="Q71" s="14"/>
      <c r="R71" s="14"/>
      <c r="S71" s="2"/>
      <c r="T71" s="15"/>
      <c r="U71" s="15"/>
      <c r="V71" s="15"/>
      <c r="W71" s="2"/>
    </row>
    <row r="72" spans="1:23" ht="27" hidden="1" customHeight="1" x14ac:dyDescent="0.15">
      <c r="B72" s="138"/>
      <c r="C72" s="139"/>
      <c r="D72" s="139"/>
      <c r="E72" s="42"/>
      <c r="F72" s="141"/>
      <c r="G72" s="43"/>
      <c r="H72" s="43"/>
      <c r="I72" s="44"/>
      <c r="Q72" s="14"/>
      <c r="R72" s="14"/>
      <c r="S72" s="2"/>
      <c r="T72" s="15"/>
      <c r="U72" s="15"/>
      <c r="V72" s="15"/>
      <c r="W72" s="2"/>
    </row>
    <row r="73" spans="1:23" ht="27" hidden="1" customHeight="1" x14ac:dyDescent="0.15">
      <c r="B73" s="138">
        <v>30</v>
      </c>
      <c r="C73" s="139"/>
      <c r="D73" s="139"/>
      <c r="E73" s="42"/>
      <c r="F73" s="139"/>
      <c r="G73" s="43"/>
      <c r="H73" s="43"/>
      <c r="I73" s="44"/>
      <c r="Q73" s="14"/>
      <c r="R73" s="14"/>
      <c r="S73" s="2"/>
      <c r="T73" s="15"/>
      <c r="U73" s="15"/>
      <c r="V73" s="15"/>
      <c r="W73" s="2"/>
    </row>
    <row r="74" spans="1:23" ht="27" hidden="1" customHeight="1" thickBot="1" x14ac:dyDescent="0.2">
      <c r="B74" s="111"/>
      <c r="C74" s="142"/>
      <c r="D74" s="142"/>
      <c r="E74" s="45"/>
      <c r="F74" s="142"/>
      <c r="G74" s="46"/>
      <c r="H74" s="46"/>
      <c r="I74" s="47"/>
      <c r="Q74" s="14"/>
      <c r="R74" s="14"/>
      <c r="S74" s="15"/>
      <c r="T74" s="15"/>
      <c r="U74" s="15"/>
      <c r="V74" s="2"/>
      <c r="W74" s="2"/>
    </row>
    <row r="75" spans="1:23" ht="27" hidden="1" customHeight="1" x14ac:dyDescent="0.15">
      <c r="A75" s="29">
        <f>COUNTA(E75,E77,E79,E81,E83,E85,E87,E89,E91,E93)</f>
        <v>0</v>
      </c>
      <c r="B75" s="138">
        <v>31</v>
      </c>
      <c r="C75" s="139"/>
      <c r="D75" s="139"/>
      <c r="E75" s="42"/>
      <c r="F75" s="140"/>
      <c r="G75" s="43"/>
      <c r="H75" s="43"/>
      <c r="I75" s="44"/>
      <c r="Q75" s="14"/>
      <c r="R75" s="14"/>
      <c r="S75" s="2"/>
      <c r="T75" s="15"/>
      <c r="U75" s="15"/>
      <c r="V75" s="15"/>
      <c r="W75" s="2"/>
    </row>
    <row r="76" spans="1:23" ht="27" hidden="1" customHeight="1" x14ac:dyDescent="0.15">
      <c r="A76" s="34">
        <f>COUNTA(G75:I75,G77:I77,G79:I79,G81:I81,G83:I83,G85:I85,G87:I87,G89:I89,G91:I91,G93:I93)</f>
        <v>0</v>
      </c>
      <c r="B76" s="138"/>
      <c r="C76" s="139"/>
      <c r="D76" s="139"/>
      <c r="E76" s="42"/>
      <c r="F76" s="141"/>
      <c r="G76" s="43"/>
      <c r="H76" s="43"/>
      <c r="I76" s="44"/>
      <c r="Q76" s="14"/>
      <c r="R76" s="14"/>
      <c r="S76" s="2"/>
      <c r="T76" s="15"/>
      <c r="U76" s="15"/>
      <c r="V76" s="15"/>
      <c r="W76" s="2"/>
    </row>
    <row r="77" spans="1:23" ht="27" hidden="1" customHeight="1" x14ac:dyDescent="0.15">
      <c r="B77" s="138">
        <v>32</v>
      </c>
      <c r="C77" s="139"/>
      <c r="D77" s="139"/>
      <c r="E77" s="42"/>
      <c r="F77" s="140"/>
      <c r="G77" s="43"/>
      <c r="H77" s="43"/>
      <c r="I77" s="44"/>
      <c r="Q77" s="14"/>
      <c r="R77" s="14"/>
      <c r="S77" s="2"/>
      <c r="T77" s="15"/>
      <c r="U77" s="15"/>
      <c r="V77" s="15"/>
      <c r="W77" s="3"/>
    </row>
    <row r="78" spans="1:23" ht="27" hidden="1" customHeight="1" x14ac:dyDescent="0.15">
      <c r="B78" s="138"/>
      <c r="C78" s="139"/>
      <c r="D78" s="139"/>
      <c r="E78" s="42"/>
      <c r="F78" s="141"/>
      <c r="G78" s="43"/>
      <c r="H78" s="43"/>
      <c r="I78" s="44"/>
      <c r="Q78" s="14"/>
      <c r="R78" s="14"/>
      <c r="S78" s="2"/>
      <c r="T78" s="2"/>
      <c r="U78" s="2"/>
      <c r="V78" s="15"/>
      <c r="W78" s="2"/>
    </row>
    <row r="79" spans="1:23" ht="27" hidden="1" customHeight="1" x14ac:dyDescent="0.15">
      <c r="B79" s="138">
        <v>33</v>
      </c>
      <c r="C79" s="139"/>
      <c r="D79" s="139"/>
      <c r="E79" s="42"/>
      <c r="F79" s="140"/>
      <c r="G79" s="43"/>
      <c r="H79" s="43"/>
      <c r="I79" s="44"/>
      <c r="Q79" s="14"/>
      <c r="R79" s="14"/>
      <c r="S79" s="2"/>
      <c r="T79" s="2"/>
      <c r="U79" s="2"/>
      <c r="V79" s="15"/>
      <c r="W79" s="2"/>
    </row>
    <row r="80" spans="1:23" ht="27" hidden="1" customHeight="1" x14ac:dyDescent="0.15">
      <c r="B80" s="138"/>
      <c r="C80" s="139"/>
      <c r="D80" s="139"/>
      <c r="E80" s="42"/>
      <c r="F80" s="141"/>
      <c r="G80" s="43"/>
      <c r="H80" s="43"/>
      <c r="I80" s="44"/>
      <c r="Q80" s="14"/>
      <c r="R80" s="14"/>
      <c r="S80" s="2"/>
      <c r="T80" s="15"/>
      <c r="U80" s="15"/>
      <c r="V80" s="15"/>
      <c r="W80" s="3"/>
    </row>
    <row r="81" spans="1:23" ht="27" hidden="1" customHeight="1" x14ac:dyDescent="0.15">
      <c r="B81" s="138">
        <v>34</v>
      </c>
      <c r="C81" s="139"/>
      <c r="D81" s="139"/>
      <c r="E81" s="42"/>
      <c r="F81" s="140"/>
      <c r="G81" s="43"/>
      <c r="H81" s="43"/>
      <c r="I81" s="44"/>
      <c r="Q81" s="14"/>
      <c r="R81" s="14"/>
      <c r="S81" s="2"/>
      <c r="T81" s="15"/>
      <c r="U81" s="15"/>
      <c r="V81" s="15"/>
      <c r="W81" s="2"/>
    </row>
    <row r="82" spans="1:23" ht="27" hidden="1" customHeight="1" x14ac:dyDescent="0.15">
      <c r="B82" s="138"/>
      <c r="C82" s="139"/>
      <c r="D82" s="139"/>
      <c r="E82" s="42"/>
      <c r="F82" s="141"/>
      <c r="G82" s="43"/>
      <c r="H82" s="43"/>
      <c r="I82" s="44"/>
      <c r="Q82" s="14"/>
      <c r="R82" s="14"/>
      <c r="S82" s="2"/>
      <c r="T82" s="15"/>
      <c r="U82" s="15"/>
      <c r="V82" s="2"/>
      <c r="W82" s="2"/>
    </row>
    <row r="83" spans="1:23" ht="27" hidden="1" customHeight="1" x14ac:dyDescent="0.15">
      <c r="B83" s="138">
        <v>35</v>
      </c>
      <c r="C83" s="139"/>
      <c r="D83" s="139"/>
      <c r="E83" s="42"/>
      <c r="F83" s="140"/>
      <c r="G83" s="43"/>
      <c r="H83" s="43"/>
      <c r="I83" s="44"/>
      <c r="Q83" s="14"/>
      <c r="R83" s="14"/>
      <c r="S83" s="2"/>
      <c r="T83" s="15"/>
      <c r="U83" s="15"/>
      <c r="V83" s="15"/>
      <c r="W83" s="3"/>
    </row>
    <row r="84" spans="1:23" ht="27" hidden="1" customHeight="1" x14ac:dyDescent="0.15">
      <c r="B84" s="138"/>
      <c r="C84" s="139"/>
      <c r="D84" s="139"/>
      <c r="E84" s="42"/>
      <c r="F84" s="141"/>
      <c r="G84" s="43"/>
      <c r="H84" s="43"/>
      <c r="I84" s="44"/>
      <c r="Q84" s="14"/>
      <c r="R84" s="14"/>
      <c r="S84" s="15"/>
      <c r="T84" s="15"/>
      <c r="U84" s="15"/>
      <c r="V84" s="15"/>
      <c r="W84" s="3"/>
    </row>
    <row r="85" spans="1:23" ht="27" hidden="1" customHeight="1" x14ac:dyDescent="0.15">
      <c r="B85" s="138">
        <v>36</v>
      </c>
      <c r="C85" s="139"/>
      <c r="D85" s="139"/>
      <c r="E85" s="42"/>
      <c r="F85" s="140"/>
      <c r="G85" s="43"/>
      <c r="H85" s="43"/>
      <c r="I85" s="44"/>
      <c r="Q85" s="14"/>
      <c r="R85" s="14"/>
      <c r="S85" s="2"/>
      <c r="T85" s="15"/>
      <c r="U85" s="15"/>
      <c r="V85" s="15"/>
      <c r="W85" s="2"/>
    </row>
    <row r="86" spans="1:23" ht="27" hidden="1" customHeight="1" x14ac:dyDescent="0.15">
      <c r="B86" s="138"/>
      <c r="C86" s="139"/>
      <c r="D86" s="139"/>
      <c r="E86" s="42"/>
      <c r="F86" s="141"/>
      <c r="G86" s="43"/>
      <c r="H86" s="43"/>
      <c r="I86" s="44"/>
      <c r="Q86" s="14"/>
      <c r="R86" s="14"/>
      <c r="S86" s="15"/>
      <c r="T86" s="15"/>
      <c r="U86" s="15"/>
      <c r="V86" s="15"/>
      <c r="W86" s="3"/>
    </row>
    <row r="87" spans="1:23" ht="27" hidden="1" customHeight="1" x14ac:dyDescent="0.15">
      <c r="B87" s="138">
        <v>37</v>
      </c>
      <c r="C87" s="139"/>
      <c r="D87" s="139"/>
      <c r="E87" s="42"/>
      <c r="F87" s="140"/>
      <c r="G87" s="43"/>
      <c r="H87" s="43"/>
      <c r="I87" s="44"/>
      <c r="Q87" s="14"/>
      <c r="R87" s="14"/>
      <c r="S87" s="2"/>
      <c r="T87" s="15"/>
      <c r="U87" s="15"/>
      <c r="V87" s="15"/>
      <c r="W87" s="2"/>
    </row>
    <row r="88" spans="1:23" ht="27" hidden="1" customHeight="1" x14ac:dyDescent="0.15">
      <c r="B88" s="138"/>
      <c r="C88" s="139"/>
      <c r="D88" s="139"/>
      <c r="E88" s="42"/>
      <c r="F88" s="141"/>
      <c r="G88" s="43"/>
      <c r="H88" s="43"/>
      <c r="I88" s="44"/>
      <c r="Q88" s="14"/>
      <c r="R88" s="14"/>
      <c r="S88" s="15"/>
      <c r="T88" s="15"/>
      <c r="U88" s="15"/>
      <c r="V88" s="15"/>
      <c r="W88" s="3"/>
    </row>
    <row r="89" spans="1:23" ht="27" hidden="1" customHeight="1" x14ac:dyDescent="0.15">
      <c r="B89" s="138">
        <v>38</v>
      </c>
      <c r="C89" s="139"/>
      <c r="D89" s="139"/>
      <c r="E89" s="42"/>
      <c r="F89" s="140"/>
      <c r="G89" s="43"/>
      <c r="H89" s="43"/>
      <c r="I89" s="44"/>
      <c r="Q89" s="14"/>
      <c r="R89" s="14"/>
      <c r="S89" s="15"/>
      <c r="T89" s="15"/>
      <c r="U89" s="15"/>
      <c r="V89" s="15"/>
      <c r="W89" s="2"/>
    </row>
    <row r="90" spans="1:23" ht="27" hidden="1" customHeight="1" x14ac:dyDescent="0.15">
      <c r="B90" s="138"/>
      <c r="C90" s="139"/>
      <c r="D90" s="139"/>
      <c r="E90" s="42"/>
      <c r="F90" s="141"/>
      <c r="G90" s="43"/>
      <c r="H90" s="43"/>
      <c r="I90" s="44"/>
      <c r="Q90" s="16"/>
      <c r="R90" s="16"/>
      <c r="S90" s="2"/>
      <c r="T90" s="15"/>
      <c r="U90" s="15"/>
      <c r="V90" s="15"/>
      <c r="W90" s="2"/>
    </row>
    <row r="91" spans="1:23" ht="27" hidden="1" customHeight="1" x14ac:dyDescent="0.15">
      <c r="B91" s="138">
        <v>39</v>
      </c>
      <c r="C91" s="139"/>
      <c r="D91" s="139"/>
      <c r="E91" s="42"/>
      <c r="F91" s="140"/>
      <c r="G91" s="43"/>
      <c r="H91" s="43"/>
      <c r="I91" s="44"/>
      <c r="Q91" s="14"/>
      <c r="R91" s="14"/>
      <c r="S91" s="2"/>
      <c r="T91" s="15"/>
      <c r="U91" s="15"/>
      <c r="V91" s="15"/>
      <c r="W91" s="2"/>
    </row>
    <row r="92" spans="1:23" ht="27" hidden="1" customHeight="1" x14ac:dyDescent="0.15">
      <c r="B92" s="138"/>
      <c r="C92" s="139"/>
      <c r="D92" s="139"/>
      <c r="E92" s="42"/>
      <c r="F92" s="141"/>
      <c r="G92" s="43"/>
      <c r="H92" s="43"/>
      <c r="I92" s="44"/>
      <c r="Q92" s="14"/>
      <c r="R92" s="14"/>
      <c r="S92" s="2"/>
      <c r="T92" s="15"/>
      <c r="U92" s="15"/>
      <c r="V92" s="15"/>
      <c r="W92" s="2"/>
    </row>
    <row r="93" spans="1:23" ht="27" hidden="1" customHeight="1" x14ac:dyDescent="0.15">
      <c r="B93" s="138">
        <v>40</v>
      </c>
      <c r="C93" s="139"/>
      <c r="D93" s="139"/>
      <c r="E93" s="42"/>
      <c r="F93" s="139"/>
      <c r="G93" s="43"/>
      <c r="H93" s="43"/>
      <c r="I93" s="44"/>
      <c r="Q93" s="14"/>
      <c r="R93" s="14"/>
      <c r="S93" s="2"/>
      <c r="T93" s="15"/>
      <c r="U93" s="15"/>
      <c r="V93" s="15"/>
      <c r="W93" s="2"/>
    </row>
    <row r="94" spans="1:23" ht="27" hidden="1" customHeight="1" thickBot="1" x14ac:dyDescent="0.2">
      <c r="B94" s="111"/>
      <c r="C94" s="142"/>
      <c r="D94" s="142"/>
      <c r="E94" s="45"/>
      <c r="F94" s="142"/>
      <c r="G94" s="46"/>
      <c r="H94" s="46"/>
      <c r="I94" s="47"/>
      <c r="Q94" s="14"/>
      <c r="R94" s="14"/>
      <c r="S94" s="15"/>
      <c r="T94" s="15"/>
      <c r="U94" s="15"/>
      <c r="V94" s="2"/>
      <c r="W94" s="2"/>
    </row>
    <row r="95" spans="1:23" ht="27" hidden="1" customHeight="1" x14ac:dyDescent="0.15">
      <c r="A95" s="29">
        <f>COUNTA(E95,E97,E99,E101,E103,E105,E107,E109,E111,E113)</f>
        <v>0</v>
      </c>
      <c r="B95" s="138">
        <v>41</v>
      </c>
      <c r="C95" s="139"/>
      <c r="D95" s="139"/>
      <c r="E95" s="42"/>
      <c r="F95" s="140"/>
      <c r="G95" s="43"/>
      <c r="H95" s="43"/>
      <c r="I95" s="44"/>
      <c r="Q95" s="14"/>
      <c r="R95" s="14"/>
      <c r="S95" s="2"/>
      <c r="T95" s="15"/>
      <c r="U95" s="15"/>
      <c r="V95" s="15"/>
      <c r="W95" s="2"/>
    </row>
    <row r="96" spans="1:23" ht="27" hidden="1" customHeight="1" x14ac:dyDescent="0.15">
      <c r="A96" s="34">
        <f>COUNTA(G95:I95,G97:I97,G99:I99,G101:I101,G103:I103,G105:I105,G107:I107,G109:I109,G111:I111,G113:I113)</f>
        <v>0</v>
      </c>
      <c r="B96" s="138"/>
      <c r="C96" s="139"/>
      <c r="D96" s="139"/>
      <c r="E96" s="42"/>
      <c r="F96" s="141"/>
      <c r="G96" s="43"/>
      <c r="H96" s="43"/>
      <c r="I96" s="44"/>
      <c r="Q96" s="14"/>
      <c r="R96" s="14"/>
      <c r="S96" s="2"/>
      <c r="T96" s="15"/>
      <c r="U96" s="15"/>
      <c r="V96" s="15"/>
      <c r="W96" s="2"/>
    </row>
    <row r="97" spans="2:23" ht="27" hidden="1" customHeight="1" x14ac:dyDescent="0.15">
      <c r="B97" s="138">
        <v>42</v>
      </c>
      <c r="C97" s="139"/>
      <c r="D97" s="139"/>
      <c r="E97" s="42"/>
      <c r="F97" s="140"/>
      <c r="G97" s="43"/>
      <c r="H97" s="43"/>
      <c r="I97" s="44"/>
      <c r="Q97" s="14"/>
      <c r="R97" s="14"/>
      <c r="S97" s="2"/>
      <c r="T97" s="15"/>
      <c r="U97" s="15"/>
      <c r="V97" s="15"/>
      <c r="W97" s="3"/>
    </row>
    <row r="98" spans="2:23" ht="27" hidden="1" customHeight="1" x14ac:dyDescent="0.15">
      <c r="B98" s="138"/>
      <c r="C98" s="139"/>
      <c r="D98" s="139"/>
      <c r="E98" s="42"/>
      <c r="F98" s="141"/>
      <c r="G98" s="43"/>
      <c r="H98" s="43"/>
      <c r="I98" s="44"/>
      <c r="Q98" s="14"/>
      <c r="R98" s="14"/>
      <c r="S98" s="2"/>
      <c r="T98" s="2"/>
      <c r="U98" s="2"/>
      <c r="V98" s="15"/>
      <c r="W98" s="2"/>
    </row>
    <row r="99" spans="2:23" ht="27" hidden="1" customHeight="1" x14ac:dyDescent="0.15">
      <c r="B99" s="138">
        <v>43</v>
      </c>
      <c r="C99" s="139"/>
      <c r="D99" s="139"/>
      <c r="E99" s="42"/>
      <c r="F99" s="140"/>
      <c r="G99" s="43"/>
      <c r="H99" s="43"/>
      <c r="I99" s="44"/>
      <c r="Q99" s="14"/>
      <c r="R99" s="14"/>
      <c r="S99" s="2"/>
      <c r="T99" s="2"/>
      <c r="U99" s="2"/>
      <c r="V99" s="15"/>
      <c r="W99" s="2"/>
    </row>
    <row r="100" spans="2:23" ht="27" hidden="1" customHeight="1" x14ac:dyDescent="0.15">
      <c r="B100" s="138"/>
      <c r="C100" s="139"/>
      <c r="D100" s="139"/>
      <c r="E100" s="42"/>
      <c r="F100" s="141"/>
      <c r="G100" s="43"/>
      <c r="H100" s="43"/>
      <c r="I100" s="44"/>
      <c r="Q100" s="14"/>
      <c r="R100" s="14"/>
      <c r="S100" s="2"/>
      <c r="T100" s="15"/>
      <c r="U100" s="15"/>
      <c r="V100" s="15"/>
      <c r="W100" s="3"/>
    </row>
    <row r="101" spans="2:23" ht="27" hidden="1" customHeight="1" x14ac:dyDescent="0.15">
      <c r="B101" s="138">
        <v>44</v>
      </c>
      <c r="C101" s="139"/>
      <c r="D101" s="139"/>
      <c r="E101" s="42"/>
      <c r="F101" s="140"/>
      <c r="G101" s="43"/>
      <c r="H101" s="43"/>
      <c r="I101" s="44"/>
      <c r="Q101" s="14"/>
      <c r="R101" s="14"/>
      <c r="S101" s="2"/>
      <c r="T101" s="15"/>
      <c r="U101" s="15"/>
      <c r="V101" s="15"/>
      <c r="W101" s="2"/>
    </row>
    <row r="102" spans="2:23" ht="27" hidden="1" customHeight="1" x14ac:dyDescent="0.15">
      <c r="B102" s="138"/>
      <c r="C102" s="139"/>
      <c r="D102" s="139"/>
      <c r="E102" s="42"/>
      <c r="F102" s="141"/>
      <c r="G102" s="43"/>
      <c r="H102" s="43"/>
      <c r="I102" s="44"/>
      <c r="Q102" s="14"/>
      <c r="R102" s="14"/>
      <c r="S102" s="2"/>
      <c r="T102" s="15"/>
      <c r="U102" s="15"/>
      <c r="V102" s="2"/>
      <c r="W102" s="2"/>
    </row>
    <row r="103" spans="2:23" ht="27" hidden="1" customHeight="1" x14ac:dyDescent="0.15">
      <c r="B103" s="138">
        <v>45</v>
      </c>
      <c r="C103" s="139"/>
      <c r="D103" s="139"/>
      <c r="E103" s="42"/>
      <c r="F103" s="140"/>
      <c r="G103" s="43"/>
      <c r="H103" s="43"/>
      <c r="I103" s="44"/>
      <c r="Q103" s="14"/>
      <c r="R103" s="14"/>
      <c r="S103" s="2"/>
      <c r="T103" s="15"/>
      <c r="U103" s="15"/>
      <c r="V103" s="15"/>
      <c r="W103" s="3"/>
    </row>
    <row r="104" spans="2:23" ht="27" hidden="1" customHeight="1" x14ac:dyDescent="0.15">
      <c r="B104" s="138"/>
      <c r="C104" s="139"/>
      <c r="D104" s="139"/>
      <c r="E104" s="42"/>
      <c r="F104" s="141"/>
      <c r="G104" s="43"/>
      <c r="H104" s="43"/>
      <c r="I104" s="44"/>
      <c r="Q104" s="14"/>
      <c r="R104" s="14"/>
      <c r="S104" s="15"/>
      <c r="T104" s="15"/>
      <c r="U104" s="15"/>
      <c r="V104" s="15"/>
      <c r="W104" s="3"/>
    </row>
    <row r="105" spans="2:23" ht="27" hidden="1" customHeight="1" x14ac:dyDescent="0.15">
      <c r="B105" s="138">
        <v>46</v>
      </c>
      <c r="C105" s="139"/>
      <c r="D105" s="139"/>
      <c r="E105" s="42"/>
      <c r="F105" s="140"/>
      <c r="G105" s="43"/>
      <c r="H105" s="43"/>
      <c r="I105" s="44"/>
      <c r="Q105" s="14"/>
      <c r="R105" s="14"/>
      <c r="S105" s="2"/>
      <c r="T105" s="15"/>
      <c r="U105" s="15"/>
      <c r="V105" s="15"/>
      <c r="W105" s="2"/>
    </row>
    <row r="106" spans="2:23" ht="27" hidden="1" customHeight="1" x14ac:dyDescent="0.15">
      <c r="B106" s="138"/>
      <c r="C106" s="139"/>
      <c r="D106" s="139"/>
      <c r="E106" s="42"/>
      <c r="F106" s="141"/>
      <c r="G106" s="43"/>
      <c r="H106" s="43"/>
      <c r="I106" s="44"/>
      <c r="Q106" s="14"/>
      <c r="R106" s="14"/>
      <c r="S106" s="15"/>
      <c r="T106" s="15"/>
      <c r="U106" s="15"/>
      <c r="V106" s="15"/>
      <c r="W106" s="3"/>
    </row>
    <row r="107" spans="2:23" ht="27" hidden="1" customHeight="1" x14ac:dyDescent="0.15">
      <c r="B107" s="138">
        <v>47</v>
      </c>
      <c r="C107" s="139"/>
      <c r="D107" s="139"/>
      <c r="E107" s="42"/>
      <c r="F107" s="140"/>
      <c r="G107" s="43"/>
      <c r="H107" s="43"/>
      <c r="I107" s="44"/>
      <c r="Q107" s="14"/>
      <c r="R107" s="14"/>
      <c r="S107" s="2"/>
      <c r="T107" s="15"/>
      <c r="U107" s="15"/>
      <c r="V107" s="15"/>
      <c r="W107" s="2"/>
    </row>
    <row r="108" spans="2:23" ht="27" hidden="1" customHeight="1" x14ac:dyDescent="0.15">
      <c r="B108" s="138"/>
      <c r="C108" s="139"/>
      <c r="D108" s="139"/>
      <c r="E108" s="42"/>
      <c r="F108" s="141"/>
      <c r="G108" s="43"/>
      <c r="H108" s="43"/>
      <c r="I108" s="44"/>
      <c r="Q108" s="14"/>
      <c r="R108" s="14"/>
      <c r="S108" s="15"/>
      <c r="T108" s="15"/>
      <c r="U108" s="15"/>
      <c r="V108" s="15"/>
      <c r="W108" s="3"/>
    </row>
    <row r="109" spans="2:23" ht="27" hidden="1" customHeight="1" x14ac:dyDescent="0.15">
      <c r="B109" s="138">
        <v>48</v>
      </c>
      <c r="C109" s="139"/>
      <c r="D109" s="139"/>
      <c r="E109" s="42"/>
      <c r="F109" s="140"/>
      <c r="G109" s="43"/>
      <c r="H109" s="43"/>
      <c r="I109" s="44"/>
      <c r="Q109" s="14"/>
      <c r="R109" s="14"/>
      <c r="S109" s="15"/>
      <c r="T109" s="15"/>
      <c r="U109" s="15"/>
      <c r="V109" s="15"/>
      <c r="W109" s="2"/>
    </row>
    <row r="110" spans="2:23" ht="27" hidden="1" customHeight="1" x14ac:dyDescent="0.15">
      <c r="B110" s="138"/>
      <c r="C110" s="139"/>
      <c r="D110" s="139"/>
      <c r="E110" s="42"/>
      <c r="F110" s="141"/>
      <c r="G110" s="43"/>
      <c r="H110" s="43"/>
      <c r="I110" s="44"/>
      <c r="Q110" s="16"/>
      <c r="R110" s="16"/>
      <c r="S110" s="2"/>
      <c r="T110" s="15"/>
      <c r="U110" s="15"/>
      <c r="V110" s="15"/>
      <c r="W110" s="2"/>
    </row>
    <row r="111" spans="2:23" ht="27" hidden="1" customHeight="1" x14ac:dyDescent="0.15">
      <c r="B111" s="138">
        <v>49</v>
      </c>
      <c r="C111" s="139"/>
      <c r="D111" s="139"/>
      <c r="E111" s="42"/>
      <c r="F111" s="140"/>
      <c r="G111" s="43"/>
      <c r="H111" s="43"/>
      <c r="I111" s="44"/>
      <c r="Q111" s="14"/>
      <c r="R111" s="14"/>
      <c r="S111" s="2"/>
      <c r="T111" s="15"/>
      <c r="U111" s="15"/>
      <c r="V111" s="15"/>
      <c r="W111" s="2"/>
    </row>
    <row r="112" spans="2:23" ht="27" hidden="1" customHeight="1" x14ac:dyDescent="0.15">
      <c r="B112" s="138"/>
      <c r="C112" s="139"/>
      <c r="D112" s="139"/>
      <c r="E112" s="42"/>
      <c r="F112" s="141"/>
      <c r="G112" s="43"/>
      <c r="H112" s="43"/>
      <c r="I112" s="44"/>
      <c r="Q112" s="14"/>
      <c r="R112" s="14"/>
      <c r="S112" s="2"/>
      <c r="T112" s="15"/>
      <c r="U112" s="15"/>
      <c r="V112" s="15"/>
      <c r="W112" s="2"/>
    </row>
    <row r="113" spans="2:23" ht="27" hidden="1" customHeight="1" x14ac:dyDescent="0.15">
      <c r="B113" s="138">
        <v>50</v>
      </c>
      <c r="C113" s="139"/>
      <c r="D113" s="139"/>
      <c r="E113" s="42"/>
      <c r="F113" s="139"/>
      <c r="G113" s="43"/>
      <c r="H113" s="43"/>
      <c r="I113" s="44"/>
      <c r="Q113" s="14"/>
      <c r="R113" s="14"/>
      <c r="S113" s="2"/>
      <c r="T113" s="15"/>
      <c r="U113" s="15"/>
      <c r="V113" s="15"/>
      <c r="W113" s="2"/>
    </row>
    <row r="114" spans="2:23" ht="27" hidden="1" customHeight="1" thickBot="1" x14ac:dyDescent="0.2">
      <c r="B114" s="111"/>
      <c r="C114" s="142"/>
      <c r="D114" s="142"/>
      <c r="E114" s="45"/>
      <c r="F114" s="142"/>
      <c r="G114" s="46"/>
      <c r="H114" s="46"/>
      <c r="I114" s="47"/>
      <c r="Q114" s="14"/>
      <c r="R114" s="14"/>
      <c r="S114" s="15"/>
      <c r="T114" s="15"/>
      <c r="U114" s="15"/>
      <c r="V114" s="2"/>
      <c r="W114" s="2"/>
    </row>
    <row r="115" spans="2:23" ht="20.25" customHeight="1" x14ac:dyDescent="0.15">
      <c r="Q115" s="14"/>
      <c r="R115" s="14"/>
      <c r="S115" s="2"/>
      <c r="T115" s="15"/>
      <c r="U115" s="15"/>
      <c r="V115" s="15"/>
    </row>
    <row r="116" spans="2:23" ht="20.25" customHeight="1" x14ac:dyDescent="0.15">
      <c r="Q116" s="14"/>
      <c r="R116" s="14"/>
      <c r="S116" s="2"/>
      <c r="T116" s="15"/>
      <c r="U116" s="15"/>
      <c r="V116" s="15"/>
    </row>
    <row r="117" spans="2:23" ht="20.25" customHeight="1" x14ac:dyDescent="0.15">
      <c r="Q117" s="14"/>
      <c r="R117" s="14"/>
      <c r="S117" s="2"/>
      <c r="T117" s="15"/>
      <c r="U117" s="15"/>
      <c r="V117" s="15"/>
    </row>
    <row r="118" spans="2:23" ht="21" x14ac:dyDescent="0.15">
      <c r="Q118" s="14"/>
      <c r="R118" s="14"/>
      <c r="S118" s="2"/>
      <c r="T118" s="2"/>
      <c r="U118" s="2"/>
      <c r="V118" s="15"/>
    </row>
    <row r="119" spans="2:23" ht="21" x14ac:dyDescent="0.15">
      <c r="Q119" s="14"/>
      <c r="R119" s="14"/>
      <c r="S119" s="2"/>
      <c r="T119" s="2"/>
      <c r="U119" s="2"/>
      <c r="V119" s="15"/>
    </row>
    <row r="120" spans="2:23" x14ac:dyDescent="0.15">
      <c r="S120" s="2"/>
    </row>
    <row r="121" spans="2:23" x14ac:dyDescent="0.15">
      <c r="S121" s="2"/>
    </row>
  </sheetData>
  <sheetProtection algorithmName="SHA-512" hashValue="8oZKSgYvMOqWL5ulbnSiCwDI7ETkNC1MuMChpSEDDWfNW7JUWZK8F6O26bOgomKl42Igj9gN8I/b6wARlOpz9g==" saltValue="Z/gT2aj7qkrFp4NixdUuQw==" spinCount="100000" sheet="1" objects="1" scenarios="1"/>
  <mergeCells count="227">
    <mergeCell ref="Q11:V12"/>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conditionalFormatting sqref="C15:D114">
    <cfRule type="containsText" dxfId="8" priority="1" stopIfTrue="1" operator="containsText" text="女">
      <formula>NOT(ISERROR(SEARCH("女",C15)))</formula>
    </cfRule>
    <cfRule type="containsText" dxfId="7" priority="2" stopIfTrue="1" operator="containsText" text="男">
      <formula>NOT(ISERROR(SEARCH("男",C15)))</formula>
    </cfRule>
  </conditionalFormatting>
  <conditionalFormatting sqref="G12:I12">
    <cfRule type="containsText" dxfId="6" priority="9" operator="containsText" text="未入力">
      <formula>NOT(ISERROR(SEARCH("未入力",G12)))</formula>
    </cfRule>
    <cfRule type="containsText" dxfId="5" priority="10" operator="containsText" text="未入力">
      <formula>NOT(ISERROR(SEARCH("未入力",G12)))</formula>
    </cfRule>
    <cfRule type="containsText" dxfId="4" priority="11" operator="containsText" text="未">
      <formula>NOT(ISERROR(SEARCH("未",G12)))</formula>
    </cfRule>
    <cfRule type="containsText" dxfId="3" priority="12" operator="containsText" text="未">
      <formula>NOT(ISERROR(SEARCH("未",G12)))</formula>
    </cfRule>
    <cfRule type="containsText" dxfId="2" priority="13" operator="containsText" text="未">
      <formula>NOT(ISERROR(SEARCH("未",G12)))</formula>
    </cfRule>
    <cfRule type="containsText" dxfId="1" priority="14" operator="containsText" text="未">
      <formula>NOT(ISERROR(SEARCH("未",G12)))</formula>
    </cfRule>
    <cfRule type="containsText" dxfId="0" priority="15" operator="containsText" text="未">
      <formula>NOT(ISERROR(SEARCH("未",G12)))</formula>
    </cfRule>
  </conditionalFormatting>
  <dataValidations count="9">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H92 G78:H78 G80:H80 G82:H82 G84:H84 G86:H86 G88:H88 G90:H90 G76:H76 G94:H94 G52:H52 G38:H38 G40:H40 G42:H42 G44:H44 G46:H46 G48:H48 G50:H50 G36:H36 G54:H54 G32 G18 G72:H72 G20 G22 G24 G26 G28 G30 G16 G34 G58:H58 G60:H60 G62:H62 G64:H64 G66:H66 G68:H68 G70:H70 G56:H56 G74:H74 G114:H114 G112:H112 G98:H98 G100:H100 G102:H102 G104:H104 G106:H106 G108:H108 G110:H110 G96:H96"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list" allowBlank="1" showInputMessage="1" showErrorMessage="1" sqref="G87:I87 G81:I81 G79:I79 G89:I89 G77:I77 G75:I75 G85:I85 G93:I93 G43:I43 G51:I51 G47:I47 G41:I41 G39:I39 G49:I49 G37:I37 G35:I35 G45:I45 G53:I53 G31 G27 G21 G19 G29 G17 G25 G113:I113 G23 G63:I63 G71:I71 G33 G67:I67 G61:I61 G59:I59 G69:I69 G57:I57 G55:I55 G65:I65 G15 G73:I73 G103:I103 G111:I111 G107:I107 G101:I101 G99:I99 G109:I109 G97:I97 G95:I95 G105:I105 G91:I91 G83:I83" xr:uid="{00000000-0002-0000-0200-000008000000}">
      <formula1>INDIRECT($C15)</formula1>
    </dataValidation>
    <dataValidation type="list" imeMode="hiragana" allowBlank="1" showInputMessage="1" showErrorMessage="1" sqref="B4:C4" xr:uid="{00000000-0002-0000-0200-000009000000}">
      <formula1>$O$11:$O$13</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s>
  <pageMargins left="0.28000000000000003" right="0.32" top="0.37" bottom="0.25" header="0.3"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79CB-1BD1-4F75-82B5-72A60DFE7FB0}">
  <sheetPr>
    <tabColor rgb="FF00B0F0"/>
  </sheetPr>
  <dimension ref="A2:U15"/>
  <sheetViews>
    <sheetView workbookViewId="0">
      <selection activeCell="A2" sqref="A2"/>
    </sheetView>
  </sheetViews>
  <sheetFormatPr defaultRowHeight="13.5" x14ac:dyDescent="0.15"/>
  <cols>
    <col min="4" max="4" width="9.625" bestFit="1" customWidth="1"/>
  </cols>
  <sheetData>
    <row r="2" spans="1:21" ht="21.75" customHeight="1" x14ac:dyDescent="0.15">
      <c r="B2" s="151" t="s">
        <v>60</v>
      </c>
      <c r="C2" s="149" t="s">
        <v>63</v>
      </c>
      <c r="D2" s="149" t="s">
        <v>44</v>
      </c>
      <c r="E2" s="149" t="s">
        <v>45</v>
      </c>
      <c r="F2" s="149" t="s">
        <v>46</v>
      </c>
      <c r="G2" s="149" t="s">
        <v>61</v>
      </c>
      <c r="H2" s="149" t="s">
        <v>62</v>
      </c>
      <c r="I2" s="149" t="s">
        <v>64</v>
      </c>
      <c r="J2" s="149"/>
      <c r="K2" s="149"/>
      <c r="L2" s="149"/>
      <c r="M2" s="149"/>
      <c r="N2" s="149"/>
      <c r="O2" s="149"/>
      <c r="P2" s="149"/>
      <c r="Q2" s="149"/>
      <c r="R2" s="149"/>
      <c r="S2" s="149"/>
      <c r="T2" s="149"/>
      <c r="U2" s="150"/>
    </row>
    <row r="3" spans="1:21" ht="21.75" customHeight="1" x14ac:dyDescent="0.15">
      <c r="B3" s="152"/>
      <c r="C3" s="153"/>
      <c r="D3" s="153"/>
      <c r="E3" s="153"/>
      <c r="F3" s="153"/>
      <c r="G3" s="153"/>
      <c r="H3" s="153"/>
      <c r="I3" s="64" t="s">
        <v>47</v>
      </c>
      <c r="J3" s="64" t="s">
        <v>57</v>
      </c>
      <c r="K3" s="64" t="s">
        <v>48</v>
      </c>
      <c r="L3" s="64" t="s">
        <v>49</v>
      </c>
      <c r="M3" s="64" t="s">
        <v>50</v>
      </c>
      <c r="N3" s="64" t="s">
        <v>51</v>
      </c>
      <c r="O3" s="64" t="s">
        <v>58</v>
      </c>
      <c r="P3" s="64" t="s">
        <v>52</v>
      </c>
      <c r="Q3" s="64" t="s">
        <v>53</v>
      </c>
      <c r="R3" s="64" t="s">
        <v>54</v>
      </c>
      <c r="S3" s="64" t="s">
        <v>55</v>
      </c>
      <c r="T3" s="64" t="s">
        <v>59</v>
      </c>
      <c r="U3" s="65" t="s">
        <v>56</v>
      </c>
    </row>
    <row r="4" spans="1:21" ht="23.25" customHeight="1" x14ac:dyDescent="0.15">
      <c r="A4" s="66" t="s">
        <v>34</v>
      </c>
      <c r="B4" s="69">
        <f>個人種目申込一覧表!C15</f>
        <v>0</v>
      </c>
      <c r="C4" s="70">
        <f>個人種目申込一覧表!D15</f>
        <v>0</v>
      </c>
      <c r="D4" s="70">
        <f>個人種目申込一覧表!E15</f>
        <v>0</v>
      </c>
      <c r="E4" s="70">
        <f>個人種目申込一覧表!E16</f>
        <v>0</v>
      </c>
      <c r="F4" s="70">
        <f>個人種目申込一覧表!F15</f>
        <v>0</v>
      </c>
      <c r="G4" s="70">
        <f>個人種目申込一覧表!G15</f>
        <v>0</v>
      </c>
      <c r="H4" s="70">
        <f>個人種目申込一覧表!G16</f>
        <v>0</v>
      </c>
      <c r="I4" s="79"/>
      <c r="J4" s="79"/>
      <c r="K4" s="79"/>
      <c r="L4" s="79"/>
      <c r="M4" s="79"/>
      <c r="N4" s="79"/>
      <c r="O4" s="79"/>
      <c r="P4" s="79"/>
      <c r="Q4" s="79"/>
      <c r="R4" s="79"/>
      <c r="S4" s="79"/>
      <c r="T4" s="79"/>
      <c r="U4" s="80"/>
    </row>
    <row r="5" spans="1:21" ht="23.25" customHeight="1" x14ac:dyDescent="0.15">
      <c r="A5" s="67" t="s">
        <v>35</v>
      </c>
      <c r="B5" s="71">
        <f>個人種目申込一覧表!C17</f>
        <v>0</v>
      </c>
      <c r="C5" s="72">
        <f>個人種目申込一覧表!D17</f>
        <v>0</v>
      </c>
      <c r="D5" s="72">
        <f>個人種目申込一覧表!E17</f>
        <v>0</v>
      </c>
      <c r="E5" s="72">
        <f>個人種目申込一覧表!E18</f>
        <v>0</v>
      </c>
      <c r="F5" s="72">
        <f>個人種目申込一覧表!F17</f>
        <v>0</v>
      </c>
      <c r="G5" s="72">
        <f>個人種目申込一覧表!G17</f>
        <v>0</v>
      </c>
      <c r="H5" s="72">
        <f>個人種目申込一覧表!G18</f>
        <v>0</v>
      </c>
      <c r="I5" s="81"/>
      <c r="J5" s="81"/>
      <c r="K5" s="81"/>
      <c r="L5" s="81"/>
      <c r="M5" s="81"/>
      <c r="N5" s="81"/>
      <c r="O5" s="81"/>
      <c r="P5" s="81"/>
      <c r="Q5" s="81"/>
      <c r="R5" s="81"/>
      <c r="S5" s="81"/>
      <c r="T5" s="81"/>
      <c r="U5" s="82"/>
    </row>
    <row r="6" spans="1:21" ht="23.25" customHeight="1" x14ac:dyDescent="0.15">
      <c r="A6" s="67" t="s">
        <v>36</v>
      </c>
      <c r="B6" s="71">
        <f>個人種目申込一覧表!C19</f>
        <v>0</v>
      </c>
      <c r="C6" s="72">
        <f>個人種目申込一覧表!D19</f>
        <v>0</v>
      </c>
      <c r="D6" s="72">
        <f>個人種目申込一覧表!E19</f>
        <v>0</v>
      </c>
      <c r="E6" s="72">
        <f>個人種目申込一覧表!E20</f>
        <v>0</v>
      </c>
      <c r="F6" s="72">
        <f>個人種目申込一覧表!F19</f>
        <v>0</v>
      </c>
      <c r="G6" s="72">
        <f>個人種目申込一覧表!G19</f>
        <v>0</v>
      </c>
      <c r="H6" s="72">
        <f>個人種目申込一覧表!G20</f>
        <v>0</v>
      </c>
      <c r="I6" s="81"/>
      <c r="J6" s="81"/>
      <c r="K6" s="81"/>
      <c r="L6" s="81"/>
      <c r="M6" s="81"/>
      <c r="N6" s="81"/>
      <c r="O6" s="81"/>
      <c r="P6" s="81"/>
      <c r="Q6" s="81"/>
      <c r="R6" s="81"/>
      <c r="S6" s="81"/>
      <c r="T6" s="81"/>
      <c r="U6" s="82"/>
    </row>
    <row r="7" spans="1:21" ht="23.25" customHeight="1" x14ac:dyDescent="0.15">
      <c r="A7" s="67" t="s">
        <v>37</v>
      </c>
      <c r="B7" s="71">
        <f>個人種目申込一覧表!C21</f>
        <v>0</v>
      </c>
      <c r="C7" s="72">
        <f>個人種目申込一覧表!D21</f>
        <v>0</v>
      </c>
      <c r="D7" s="72">
        <f>個人種目申込一覧表!E21</f>
        <v>0</v>
      </c>
      <c r="E7" s="72">
        <f>個人種目申込一覧表!E22</f>
        <v>0</v>
      </c>
      <c r="F7" s="72">
        <f>個人種目申込一覧表!F21</f>
        <v>0</v>
      </c>
      <c r="G7" s="72">
        <f>個人種目申込一覧表!G21</f>
        <v>0</v>
      </c>
      <c r="H7" s="72">
        <f>個人種目申込一覧表!G22</f>
        <v>0</v>
      </c>
      <c r="I7" s="81"/>
      <c r="J7" s="81"/>
      <c r="K7" s="81"/>
      <c r="L7" s="81"/>
      <c r="M7" s="81"/>
      <c r="N7" s="81"/>
      <c r="O7" s="81"/>
      <c r="P7" s="81"/>
      <c r="Q7" s="81"/>
      <c r="R7" s="81"/>
      <c r="S7" s="81"/>
      <c r="T7" s="81"/>
      <c r="U7" s="82"/>
    </row>
    <row r="8" spans="1:21" ht="23.25" customHeight="1" x14ac:dyDescent="0.15">
      <c r="A8" s="67" t="s">
        <v>38</v>
      </c>
      <c r="B8" s="71">
        <f>個人種目申込一覧表!C23</f>
        <v>0</v>
      </c>
      <c r="C8" s="72">
        <f>個人種目申込一覧表!D23</f>
        <v>0</v>
      </c>
      <c r="D8" s="72">
        <f>個人種目申込一覧表!E23</f>
        <v>0</v>
      </c>
      <c r="E8" s="72">
        <f>個人種目申込一覧表!E24</f>
        <v>0</v>
      </c>
      <c r="F8" s="72">
        <f>個人種目申込一覧表!F23</f>
        <v>0</v>
      </c>
      <c r="G8" s="72">
        <f>個人種目申込一覧表!G23</f>
        <v>0</v>
      </c>
      <c r="H8" s="72">
        <f>個人種目申込一覧表!G24</f>
        <v>0</v>
      </c>
      <c r="I8" s="81"/>
      <c r="J8" s="81"/>
      <c r="K8" s="81"/>
      <c r="L8" s="81"/>
      <c r="M8" s="81"/>
      <c r="N8" s="81"/>
      <c r="O8" s="81"/>
      <c r="P8" s="81"/>
      <c r="Q8" s="81"/>
      <c r="R8" s="81"/>
      <c r="S8" s="81"/>
      <c r="T8" s="81"/>
      <c r="U8" s="82"/>
    </row>
    <row r="9" spans="1:21" ht="23.25" customHeight="1" x14ac:dyDescent="0.15">
      <c r="A9" s="67" t="s">
        <v>39</v>
      </c>
      <c r="B9" s="71">
        <f>個人種目申込一覧表!C25</f>
        <v>0</v>
      </c>
      <c r="C9" s="72">
        <f>個人種目申込一覧表!D25</f>
        <v>0</v>
      </c>
      <c r="D9" s="72">
        <f>個人種目申込一覧表!E25</f>
        <v>0</v>
      </c>
      <c r="E9" s="72">
        <f>個人種目申込一覧表!E26</f>
        <v>0</v>
      </c>
      <c r="F9" s="72">
        <f>個人種目申込一覧表!F25</f>
        <v>0</v>
      </c>
      <c r="G9" s="72">
        <f>個人種目申込一覧表!G25</f>
        <v>0</v>
      </c>
      <c r="H9" s="72">
        <f>個人種目申込一覧表!G26</f>
        <v>0</v>
      </c>
      <c r="I9" s="81"/>
      <c r="J9" s="81"/>
      <c r="K9" s="81"/>
      <c r="L9" s="81"/>
      <c r="M9" s="81"/>
      <c r="N9" s="81"/>
      <c r="O9" s="81"/>
      <c r="P9" s="81"/>
      <c r="Q9" s="81"/>
      <c r="R9" s="81"/>
      <c r="S9" s="81"/>
      <c r="T9" s="81"/>
      <c r="U9" s="82"/>
    </row>
    <row r="10" spans="1:21" ht="23.25" customHeight="1" x14ac:dyDescent="0.15">
      <c r="A10" s="67" t="s">
        <v>40</v>
      </c>
      <c r="B10" s="71">
        <f>個人種目申込一覧表!C27</f>
        <v>0</v>
      </c>
      <c r="C10" s="72">
        <f>個人種目申込一覧表!D27</f>
        <v>0</v>
      </c>
      <c r="D10" s="72">
        <f>個人種目申込一覧表!E27</f>
        <v>0</v>
      </c>
      <c r="E10" s="72">
        <f>個人種目申込一覧表!E28</f>
        <v>0</v>
      </c>
      <c r="F10" s="72">
        <f>個人種目申込一覧表!F27</f>
        <v>0</v>
      </c>
      <c r="G10" s="72">
        <f>個人種目申込一覧表!G27</f>
        <v>0</v>
      </c>
      <c r="H10" s="72">
        <f>個人種目申込一覧表!G28</f>
        <v>0</v>
      </c>
      <c r="I10" s="81"/>
      <c r="J10" s="81"/>
      <c r="K10" s="81"/>
      <c r="L10" s="81"/>
      <c r="M10" s="81"/>
      <c r="N10" s="81"/>
      <c r="O10" s="81"/>
      <c r="P10" s="81"/>
      <c r="Q10" s="81"/>
      <c r="R10" s="81"/>
      <c r="S10" s="81"/>
      <c r="T10" s="81"/>
      <c r="U10" s="82"/>
    </row>
    <row r="11" spans="1:21" ht="23.25" customHeight="1" x14ac:dyDescent="0.15">
      <c r="A11" s="67" t="s">
        <v>41</v>
      </c>
      <c r="B11" s="71">
        <f>個人種目申込一覧表!C29</f>
        <v>0</v>
      </c>
      <c r="C11" s="72">
        <f>個人種目申込一覧表!D29</f>
        <v>0</v>
      </c>
      <c r="D11" s="72">
        <f>個人種目申込一覧表!E29</f>
        <v>0</v>
      </c>
      <c r="E11" s="72">
        <f>個人種目申込一覧表!E30</f>
        <v>0</v>
      </c>
      <c r="F11" s="72">
        <f>個人種目申込一覧表!F29</f>
        <v>0</v>
      </c>
      <c r="G11" s="72">
        <f>個人種目申込一覧表!G29</f>
        <v>0</v>
      </c>
      <c r="H11" s="72">
        <f>個人種目申込一覧表!G30</f>
        <v>0</v>
      </c>
      <c r="I11" s="81"/>
      <c r="J11" s="81"/>
      <c r="K11" s="81"/>
      <c r="L11" s="81"/>
      <c r="M11" s="81"/>
      <c r="N11" s="81"/>
      <c r="O11" s="81"/>
      <c r="P11" s="81"/>
      <c r="Q11" s="81"/>
      <c r="R11" s="81"/>
      <c r="S11" s="81"/>
      <c r="T11" s="81"/>
      <c r="U11" s="82"/>
    </row>
    <row r="12" spans="1:21" ht="23.25" customHeight="1" x14ac:dyDescent="0.15">
      <c r="A12" s="67" t="s">
        <v>42</v>
      </c>
      <c r="B12" s="71">
        <f>個人種目申込一覧表!C31</f>
        <v>0</v>
      </c>
      <c r="C12" s="72">
        <f>個人種目申込一覧表!D31</f>
        <v>0</v>
      </c>
      <c r="D12" s="72">
        <f>個人種目申込一覧表!E31</f>
        <v>0</v>
      </c>
      <c r="E12" s="72">
        <f>個人種目申込一覧表!E32</f>
        <v>0</v>
      </c>
      <c r="F12" s="72">
        <f>個人種目申込一覧表!F31</f>
        <v>0</v>
      </c>
      <c r="G12" s="72">
        <f>個人種目申込一覧表!G31</f>
        <v>0</v>
      </c>
      <c r="H12" s="72">
        <f>個人種目申込一覧表!G32</f>
        <v>0</v>
      </c>
      <c r="I12" s="81"/>
      <c r="J12" s="81"/>
      <c r="K12" s="81"/>
      <c r="L12" s="81"/>
      <c r="M12" s="81"/>
      <c r="N12" s="81"/>
      <c r="O12" s="81"/>
      <c r="P12" s="81"/>
      <c r="Q12" s="81"/>
      <c r="R12" s="81"/>
      <c r="S12" s="81"/>
      <c r="T12" s="81"/>
      <c r="U12" s="82"/>
    </row>
    <row r="13" spans="1:21" ht="23.25" customHeight="1" x14ac:dyDescent="0.15">
      <c r="A13" s="68" t="s">
        <v>43</v>
      </c>
      <c r="B13" s="73">
        <f>個人種目申込一覧表!C33</f>
        <v>0</v>
      </c>
      <c r="C13" s="74">
        <f>個人種目申込一覧表!D33</f>
        <v>0</v>
      </c>
      <c r="D13" s="74">
        <f>個人種目申込一覧表!E33</f>
        <v>0</v>
      </c>
      <c r="E13" s="74">
        <f>個人種目申込一覧表!E34</f>
        <v>0</v>
      </c>
      <c r="F13" s="74">
        <f>個人種目申込一覧表!F33</f>
        <v>0</v>
      </c>
      <c r="G13" s="74">
        <f>個人種目申込一覧表!G33</f>
        <v>0</v>
      </c>
      <c r="H13" s="74">
        <f>個人種目申込一覧表!G34</f>
        <v>0</v>
      </c>
      <c r="I13" s="83"/>
      <c r="J13" s="83"/>
      <c r="K13" s="83"/>
      <c r="L13" s="83"/>
      <c r="M13" s="83"/>
      <c r="N13" s="83"/>
      <c r="O13" s="83"/>
      <c r="P13" s="83"/>
      <c r="Q13" s="83"/>
      <c r="R13" s="83"/>
      <c r="S13" s="83"/>
      <c r="T13" s="83"/>
      <c r="U13" s="84"/>
    </row>
    <row r="14" spans="1:21" ht="23.25" customHeight="1" x14ac:dyDescent="0.15">
      <c r="A14" s="76" t="s">
        <v>65</v>
      </c>
      <c r="B14" s="85" t="s">
        <v>66</v>
      </c>
      <c r="C14" s="86"/>
      <c r="D14" s="86" t="s">
        <v>67</v>
      </c>
      <c r="E14" s="86" t="s">
        <v>68</v>
      </c>
      <c r="F14" s="86">
        <v>2</v>
      </c>
      <c r="G14" s="86" t="s">
        <v>69</v>
      </c>
      <c r="H14" s="86">
        <v>6250</v>
      </c>
      <c r="I14" s="77">
        <v>1108</v>
      </c>
      <c r="J14" s="77">
        <v>2366</v>
      </c>
      <c r="K14" s="77">
        <v>685</v>
      </c>
      <c r="L14" s="77">
        <v>1225</v>
      </c>
      <c r="M14" s="77">
        <v>200</v>
      </c>
      <c r="N14" s="77">
        <v>5612</v>
      </c>
      <c r="O14" s="77">
        <v>1522</v>
      </c>
      <c r="P14" s="77">
        <v>1366</v>
      </c>
      <c r="Q14" s="77">
        <v>5325</v>
      </c>
      <c r="R14" s="77">
        <v>400</v>
      </c>
      <c r="S14" s="77">
        <v>5863</v>
      </c>
      <c r="T14" s="77">
        <v>23651</v>
      </c>
      <c r="U14" s="78">
        <v>45625</v>
      </c>
    </row>
    <row r="15" spans="1:21" x14ac:dyDescent="0.15">
      <c r="I15" s="75" t="s">
        <v>70</v>
      </c>
    </row>
  </sheetData>
  <sheetProtection algorithmName="SHA-512" hashValue="YeQCPmjj/WtsjXNC/T8EsiuX5OiJOCiSwaCxyBK1xkW6e29/SDAMFKAdtSY2d+h8hVNlX7c3hCJ+1MAmpeJ9gg==" saltValue="jj85/UQ4BbEsmghdQnqCKg==" spinCount="100000" sheet="1" objects="1" scenarios="1"/>
  <mergeCells count="8">
    <mergeCell ref="I2:U2"/>
    <mergeCell ref="B2:B3"/>
    <mergeCell ref="C2:C3"/>
    <mergeCell ref="D2:D3"/>
    <mergeCell ref="E2:E3"/>
    <mergeCell ref="F2:F3"/>
    <mergeCell ref="G2:G3"/>
    <mergeCell ref="H2:H3"/>
  </mergeCells>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個人種目申込一覧表</vt:lpstr>
      <vt:lpstr>種目別記録入力</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2023-08-28T04:36:55Z</dcterms:modified>
</cp:coreProperties>
</file>