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D:\2024県陸協ホームページ掲載依頼\24ウィンタートライアル\"/>
    </mc:Choice>
  </mc:AlternateContent>
  <xr:revisionPtr revIDLastSave="0" documentId="13_ncr:1_{80C4E482-01D6-427F-BE70-4743C9D5C2B7}" xr6:coauthVersionLast="47" xr6:coauthVersionMax="47" xr10:uidLastSave="{00000000-0000-0000-0000-000000000000}"/>
  <bookViews>
    <workbookView xWindow="-120" yWindow="-120" windowWidth="20730" windowHeight="11040" activeTab="1" xr2:uid="{00000000-000D-0000-FFFF-FFFF00000000}"/>
  </bookViews>
  <sheets>
    <sheet name="注意事項" sheetId="7" r:id="rId1"/>
    <sheet name="個人種目申込一覧表" sheetId="1" r:id="rId2"/>
  </sheets>
  <definedNames>
    <definedName name="_xlnm.Print_Area" localSheetId="1">個人種目申込一覧表!$A$1:$I$114</definedName>
    <definedName name="女子">個人種目申込一覧表!$L$12:$L$14</definedName>
    <definedName name="男子">個人種目申込一覧表!$K$12:$K$15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1" l="1"/>
  <c r="S13" i="1"/>
  <c r="S12" i="1"/>
  <c r="Q15" i="1"/>
  <c r="Q14" i="1"/>
  <c r="Q12" i="1" l="1"/>
  <c r="E9" i="1"/>
  <c r="S11" i="1" l="1"/>
  <c r="Q11" i="1"/>
  <c r="A15" i="1" l="1"/>
  <c r="A96" i="1"/>
  <c r="A76" i="1"/>
  <c r="A56" i="1"/>
  <c r="A16" i="1"/>
  <c r="A36" i="1"/>
  <c r="A95" i="1" l="1"/>
  <c r="A75" i="1"/>
  <c r="A55" i="1"/>
  <c r="A35" i="1"/>
  <c r="B9" i="1" l="1"/>
  <c r="C9" i="1"/>
  <c r="I9" i="1" s="1"/>
</calcChain>
</file>

<file path=xl/sharedStrings.xml><?xml version="1.0" encoding="utf-8"?>
<sst xmlns="http://schemas.openxmlformats.org/spreadsheetml/2006/main" count="76" uniqueCount="68">
  <si>
    <t>女子</t>
    <rPh sb="0" eb="2">
      <t>ジョシ</t>
    </rPh>
    <phoneticPr fontId="1"/>
  </si>
  <si>
    <t>一般</t>
    <rPh sb="0" eb="2">
      <t>イッパン</t>
    </rPh>
    <phoneticPr fontId="1"/>
  </si>
  <si>
    <t>高校生</t>
    <rPh sb="0" eb="3">
      <t>コウコウセイ</t>
    </rPh>
    <phoneticPr fontId="1"/>
  </si>
  <si>
    <t>中学生</t>
    <rPh sb="0" eb="3">
      <t>チュウガクセイ</t>
    </rPh>
    <phoneticPr fontId="1"/>
  </si>
  <si>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1"/>
  </si>
  <si>
    <t>クラス</t>
    <phoneticPr fontId="1"/>
  </si>
  <si>
    <r>
      <t xml:space="preserve">団　体　名　称
</t>
    </r>
    <r>
      <rPr>
        <sz val="9"/>
        <color indexed="10"/>
        <rFont val="ＭＳ 明朝"/>
        <family val="1"/>
        <charset val="128"/>
      </rPr>
      <t>※長野陸協登録団体名･学校名</t>
    </r>
    <rPh sb="0" eb="1">
      <t>ダン</t>
    </rPh>
    <rPh sb="2" eb="3">
      <t>カラダ</t>
    </rPh>
    <rPh sb="4" eb="5">
      <t>ナ</t>
    </rPh>
    <rPh sb="6" eb="7">
      <t>ショウ</t>
    </rPh>
    <rPh sb="9" eb="13">
      <t>ナガノリッキョウ</t>
    </rPh>
    <rPh sb="13" eb="15">
      <t>トウロク</t>
    </rPh>
    <rPh sb="15" eb="17">
      <t>ダンタイ</t>
    </rPh>
    <rPh sb="17" eb="18">
      <t>メイ</t>
    </rPh>
    <rPh sb="19" eb="22">
      <t>ガッコウメイ</t>
    </rPh>
    <phoneticPr fontId="1"/>
  </si>
  <si>
    <r>
      <t>略称</t>
    </r>
    <r>
      <rPr>
        <sz val="10.5"/>
        <color indexed="8"/>
        <rFont val="ＭＳ 明朝"/>
        <family val="1"/>
        <charset val="128"/>
      </rPr>
      <t xml:space="preserve">（全角7文字以内）
</t>
    </r>
    <r>
      <rPr>
        <sz val="8"/>
        <color indexed="10"/>
        <rFont val="ＭＳ 明朝"/>
        <family val="1"/>
        <charset val="128"/>
      </rPr>
      <t>※中学は末尾に[中]高校は末尾に[高]を入れて下さい。</t>
    </r>
    <rPh sb="0" eb="2">
      <t>リャクショウ</t>
    </rPh>
    <rPh sb="3" eb="5">
      <t>ゼンカク</t>
    </rPh>
    <rPh sb="6" eb="8">
      <t>モジ</t>
    </rPh>
    <rPh sb="8" eb="10">
      <t>イナイ</t>
    </rPh>
    <rPh sb="13" eb="15">
      <t>チュウガク</t>
    </rPh>
    <rPh sb="16" eb="18">
      <t>マツビ</t>
    </rPh>
    <rPh sb="20" eb="21">
      <t>ナカ</t>
    </rPh>
    <rPh sb="22" eb="24">
      <t>コウコウ</t>
    </rPh>
    <rPh sb="25" eb="27">
      <t>マツビ</t>
    </rPh>
    <rPh sb="29" eb="30">
      <t>タカ</t>
    </rPh>
    <rPh sb="32" eb="33">
      <t>イ</t>
    </rPh>
    <rPh sb="35" eb="36">
      <t>クダ</t>
    </rPh>
    <phoneticPr fontId="1"/>
  </si>
  <si>
    <r>
      <t>略称ｶﾅ
（</t>
    </r>
    <r>
      <rPr>
        <sz val="10.5"/>
        <color indexed="10"/>
        <rFont val="ＭＳ 明朝"/>
        <family val="1"/>
        <charset val="128"/>
      </rPr>
      <t>半角ｶﾅ･半角英字も可</t>
    </r>
    <r>
      <rPr>
        <sz val="10.5"/>
        <color indexed="8"/>
        <rFont val="ＭＳ 明朝"/>
        <family val="1"/>
        <charset val="128"/>
      </rPr>
      <t>）</t>
    </r>
    <rPh sb="0" eb="2">
      <t>リャクショウ</t>
    </rPh>
    <rPh sb="6" eb="8">
      <t>ハンカク</t>
    </rPh>
    <rPh sb="11" eb="13">
      <t>ハンカク</t>
    </rPh>
    <rPh sb="13" eb="15">
      <t>エイジ</t>
    </rPh>
    <rPh sb="16" eb="17">
      <t>カ</t>
    </rPh>
    <phoneticPr fontId="1"/>
  </si>
  <si>
    <t>申　込
責任者</t>
    <rPh sb="0" eb="1">
      <t>サル</t>
    </rPh>
    <rPh sb="2" eb="3">
      <t>コミ</t>
    </rPh>
    <rPh sb="4" eb="7">
      <t>セキニンシャ</t>
    </rPh>
    <phoneticPr fontId="1"/>
  </si>
  <si>
    <t>氏名</t>
    <rPh sb="0" eb="2">
      <t>シメイ</t>
    </rPh>
    <phoneticPr fontId="1"/>
  </si>
  <si>
    <t>ＴＥＬ</t>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</si>
  <si>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1"/>
  </si>
  <si>
    <t>申込人数/
種目数合計</t>
    <rPh sb="0" eb="2">
      <t>モウシコミ</t>
    </rPh>
    <rPh sb="2" eb="3">
      <t>ヒト</t>
    </rPh>
    <rPh sb="3" eb="4">
      <t>スウ</t>
    </rPh>
    <rPh sb="6" eb="8">
      <t>シュモク</t>
    </rPh>
    <rPh sb="8" eb="9">
      <t>スウ</t>
    </rPh>
    <rPh sb="9" eb="11">
      <t>ゴウケイ</t>
    </rPh>
    <phoneticPr fontId="1"/>
  </si>
  <si>
    <t>参加料／種目</t>
    <rPh sb="0" eb="2">
      <t>サンカ</t>
    </rPh>
    <rPh sb="4" eb="6">
      <t>シュモク</t>
    </rPh>
    <phoneticPr fontId="1"/>
  </si>
  <si>
    <t>Ｎｏ．</t>
    <phoneticPr fontId="1"/>
  </si>
  <si>
    <t>性別
/ｸﾗｽ</t>
    <rPh sb="0" eb="2">
      <t>セイベツ</t>
    </rPh>
    <phoneticPr fontId="1"/>
  </si>
  <si>
    <t>記入例</t>
    <rPh sb="0" eb="2">
      <t>キニュウ</t>
    </rPh>
    <rPh sb="2" eb="3">
      <t>レイ</t>
    </rPh>
    <phoneticPr fontId="1"/>
  </si>
  <si>
    <t>長野　陸子</t>
    <rPh sb="0" eb="2">
      <t>ナガノ</t>
    </rPh>
    <rPh sb="3" eb="4">
      <t>リク</t>
    </rPh>
    <rPh sb="4" eb="5">
      <t>コ</t>
    </rPh>
    <phoneticPr fontId="1"/>
  </si>
  <si>
    <t>学年</t>
    <rPh sb="0" eb="2">
      <t>ガクネン</t>
    </rPh>
    <phoneticPr fontId="1"/>
  </si>
  <si>
    <t>【エントリー全般についての注意】</t>
    <rPh sb="6" eb="8">
      <t>ゼンパン</t>
    </rPh>
    <rPh sb="13" eb="15">
      <t>チュウイ</t>
    </rPh>
    <phoneticPr fontId="1"/>
  </si>
  <si>
    <t>①原則として、色のセル範囲は入力（選択）必須事項です。必ず記入してください。</t>
    <rPh sb="1" eb="3">
      <t>ゲンソク</t>
    </rPh>
    <rPh sb="7" eb="8">
      <t>イロ</t>
    </rPh>
    <rPh sb="11" eb="13">
      <t>ハンイ</t>
    </rPh>
    <rPh sb="14" eb="16">
      <t>ニュウリョク</t>
    </rPh>
    <rPh sb="17" eb="19">
      <t>センタク</t>
    </rPh>
    <rPh sb="20" eb="22">
      <t>ヒッス</t>
    </rPh>
    <rPh sb="22" eb="24">
      <t>ジコウ</t>
    </rPh>
    <rPh sb="27" eb="28">
      <t>カナラ</t>
    </rPh>
    <rPh sb="29" eb="31">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</si>
  <si>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</si>
  <si>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</si>
  <si>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</si>
  <si>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</si>
  <si>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⑤ファイル名については、デフォルトでは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</si>
  <si>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※シートの削除・挿入などはしないでください。</t>
    <rPh sb="5" eb="7">
      <t>サクジョ</t>
    </rPh>
    <rPh sb="8" eb="10">
      <t>ソウニュウ</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</si>
  <si>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</si>
  <si>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</si>
  <si>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</si>
  <si>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</si>
  <si>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</si>
  <si>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</si>
  <si>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</si>
  <si>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</si>
  <si>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</si>
  <si>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</si>
  <si>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</si>
  <si>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</si>
  <si>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</si>
  <si>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</si>
  <si>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</si>
  <si>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</si>
  <si>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</si>
  <si>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</si>
  <si>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　変えてください。（例：#19nrkCh_entryfile を #19nrkCh_長野陸協 に変更）</t>
    <rPh sb="1" eb="2">
      <t>カ</t>
    </rPh>
    <rPh sb="10" eb="11">
      <t>レイ</t>
    </rPh>
    <rPh sb="42" eb="44">
      <t>ナガノ</t>
    </rPh>
    <rPh sb="44" eb="46">
      <t>リッキョウ</t>
    </rPh>
    <rPh sb="48" eb="50">
      <t>ヘンコウ</t>
    </rPh>
    <phoneticPr fontId="1"/>
  </si>
  <si>
    <t>④資格記録は、ピリオドなど一切用いずに、トラック種目は1/100秒まで、フィールドはcmまでを記入してくだ</t>
    <rPh sb="1" eb="3">
      <t>シカク</t>
    </rPh>
    <rPh sb="3" eb="5">
      <t>キロク</t>
    </rPh>
    <rPh sb="13" eb="15">
      <t>イッサイ</t>
    </rPh>
    <rPh sb="15" eb="16">
      <t>モチ</t>
    </rPh>
    <rPh sb="24" eb="26">
      <t>シュモク</t>
    </rPh>
    <rPh sb="32" eb="33">
      <t>ビョウ</t>
    </rPh>
    <rPh sb="47" eb="49">
      <t>キニュウ</t>
    </rPh>
    <phoneticPr fontId="1"/>
  </si>
  <si>
    <t>住所</t>
    <rPh sb="0" eb="2">
      <t>ジュウショ</t>
    </rPh>
    <phoneticPr fontId="1"/>
  </si>
  <si>
    <r>
      <t xml:space="preserve">ナンバー
</t>
    </r>
    <r>
      <rPr>
        <sz val="9"/>
        <color indexed="10"/>
        <rFont val="ＭＳ ゴシック"/>
        <family val="3"/>
        <charset val="128"/>
      </rPr>
      <t>※右記注意書き参照</t>
    </r>
    <rPh sb="6" eb="8">
      <t>ウキ</t>
    </rPh>
    <rPh sb="8" eb="11">
      <t>チュウイガ</t>
    </rPh>
    <rPh sb="12" eb="14">
      <t>サンショウ</t>
    </rPh>
    <phoneticPr fontId="1"/>
  </si>
  <si>
    <t>ﾅｶﾞﾉ ﾘｸｺ</t>
    <phoneticPr fontId="1"/>
  </si>
  <si>
    <t>ﾌﾂｶﾞﾅ(半角ｶﾅ)</t>
    <rPh sb="6" eb="8">
      <t>ハンカク</t>
    </rPh>
    <phoneticPr fontId="1"/>
  </si>
  <si>
    <t>M</t>
    <phoneticPr fontId="1"/>
  </si>
  <si>
    <t>D</t>
    <phoneticPr fontId="1"/>
  </si>
  <si>
    <t>大学生</t>
    <rPh sb="0" eb="3">
      <t>ダイガクセイ</t>
    </rPh>
    <phoneticPr fontId="1"/>
  </si>
  <si>
    <t>出場個人種目</t>
    <rPh sb="0" eb="2">
      <t>シュツジョウ</t>
    </rPh>
    <rPh sb="2" eb="4">
      <t>コジン</t>
    </rPh>
    <rPh sb="4" eb="6">
      <t>シュモク</t>
    </rPh>
    <phoneticPr fontId="1"/>
  </si>
  <si>
    <t>（１）エントリーファイル入力について</t>
    <rPh sb="12" eb="14">
      <t>ニュウリョク</t>
    </rPh>
    <phoneticPr fontId="1"/>
  </si>
  <si>
    <t>（２）エントリーセンターの利用方法</t>
    <rPh sb="13" eb="15">
      <t>リヨウ</t>
    </rPh>
    <rPh sb="15" eb="17">
      <t>ホウホウ</t>
    </rPh>
    <phoneticPr fontId="1"/>
  </si>
  <si>
    <t>公認最高記録
※無い場合は目標記録</t>
    <rPh sb="0" eb="2">
      <t>コウニン</t>
    </rPh>
    <rPh sb="2" eb="4">
      <t>サイコウ</t>
    </rPh>
    <rPh sb="4" eb="6">
      <t>キロク</t>
    </rPh>
    <rPh sb="8" eb="9">
      <t>ナ</t>
    </rPh>
    <rPh sb="10" eb="12">
      <t>バアイ</t>
    </rPh>
    <rPh sb="13" eb="15">
      <t>モクヒョウ</t>
    </rPh>
    <rPh sb="15" eb="17">
      <t>キロク</t>
    </rPh>
    <phoneticPr fontId="1"/>
  </si>
  <si>
    <t>責任者
メールアドレス</t>
    <rPh sb="0" eb="3">
      <t>セキニンシャ</t>
    </rPh>
    <phoneticPr fontId="1"/>
  </si>
  <si>
    <t>男子</t>
    <rPh sb="0" eb="2">
      <t>ダンシ</t>
    </rPh>
    <phoneticPr fontId="1"/>
  </si>
  <si>
    <t>100m</t>
    <phoneticPr fontId="1"/>
  </si>
  <si>
    <t>1500m</t>
    <phoneticPr fontId="1"/>
  </si>
  <si>
    <t>5000m</t>
    <phoneticPr fontId="1"/>
  </si>
  <si>
    <t>3000m</t>
    <phoneticPr fontId="1"/>
  </si>
  <si>
    <t>長野ウインター・トライアル2024</t>
    <phoneticPr fontId="1"/>
  </si>
  <si>
    <t>5000mW</t>
    <phoneticPr fontId="1"/>
  </si>
  <si>
    <r>
      <t xml:space="preserve">【大会別特記事項】
</t>
    </r>
    <r>
      <rPr>
        <b/>
        <sz val="11"/>
        <rFont val="ＭＳ Ｐゴシック"/>
        <family val="3"/>
        <charset val="128"/>
      </rPr>
      <t>○上位所属/ｶﾃｺﾞﾘを選択すると、参加料が確定します。
○参加は１人１種目のみ。
○性別/ｸﾗｽを選択すると、該当の種目がドロップダウンで選択できるようになります。
○参加資格は要項記載を必ず確認してください。
〇記録欄へは、公認記録が無い場合は、目標記録を必ず入力してください。
○高校生・中学生（クラブチームを含む）のナンバーはそれぞれ高体連･中体連登録番号を記入してください。
○一般の選手は、ナンバー欄は空白にしておいてください。
〇申込責任者欄は、大会当日連絡の出来る方を記載してください。（会場での緊急連絡に対応できる責任者）</t>
    </r>
    <r>
      <rPr>
        <b/>
        <sz val="11"/>
        <color indexed="8"/>
        <rFont val="ＭＳ Ｐゴシック"/>
        <family val="3"/>
        <charset val="128"/>
      </rPr>
      <t xml:space="preserve">
</t>
    </r>
    <rPh sb="1" eb="3">
      <t>タイカイ</t>
    </rPh>
    <rPh sb="3" eb="4">
      <t>ベツ</t>
    </rPh>
    <rPh sb="4" eb="6">
      <t>トッキ</t>
    </rPh>
    <rPh sb="6" eb="8">
      <t>ジコウ</t>
    </rPh>
    <rPh sb="11" eb="13">
      <t>ジョウイ</t>
    </rPh>
    <rPh sb="13" eb="15">
      <t>ショゾク</t>
    </rPh>
    <rPh sb="22" eb="24">
      <t>センタク</t>
    </rPh>
    <rPh sb="28" eb="31">
      <t>サンカリョウ</t>
    </rPh>
    <rPh sb="32" eb="34">
      <t>カクテイ</t>
    </rPh>
    <rPh sb="40" eb="42">
      <t>サンカ</t>
    </rPh>
    <rPh sb="44" eb="45">
      <t>ニン</t>
    </rPh>
    <rPh sb="46" eb="48">
      <t>シュモク</t>
    </rPh>
    <rPh sb="53" eb="55">
      <t>セイベツ</t>
    </rPh>
    <rPh sb="60" eb="62">
      <t>センタク</t>
    </rPh>
    <rPh sb="66" eb="68">
      <t>ガイトウ</t>
    </rPh>
    <rPh sb="69" eb="71">
      <t>シュモク</t>
    </rPh>
    <rPh sb="80" eb="82">
      <t>センタク</t>
    </rPh>
    <rPh sb="95" eb="97">
      <t>サンカ</t>
    </rPh>
    <rPh sb="97" eb="99">
      <t>シカク</t>
    </rPh>
    <rPh sb="100" eb="102">
      <t>ヨウコウ</t>
    </rPh>
    <rPh sb="102" eb="104">
      <t>キサイ</t>
    </rPh>
    <rPh sb="105" eb="106">
      <t>カナラ</t>
    </rPh>
    <rPh sb="107" eb="109">
      <t>カクニン</t>
    </rPh>
    <rPh sb="118" eb="120">
      <t>キロク</t>
    </rPh>
    <rPh sb="120" eb="121">
      <t>ラン</t>
    </rPh>
    <rPh sb="124" eb="126">
      <t>コウニン</t>
    </rPh>
    <rPh sb="126" eb="128">
      <t>キロク</t>
    </rPh>
    <rPh sb="129" eb="130">
      <t>ナ</t>
    </rPh>
    <rPh sb="131" eb="133">
      <t>バアイ</t>
    </rPh>
    <rPh sb="135" eb="137">
      <t>モクヒョウ</t>
    </rPh>
    <rPh sb="137" eb="139">
      <t>キロク</t>
    </rPh>
    <rPh sb="140" eb="141">
      <t>カナラ</t>
    </rPh>
    <rPh sb="142" eb="144">
      <t>ニュウリョク</t>
    </rPh>
    <rPh sb="155" eb="157">
      <t>イッパン</t>
    </rPh>
    <rPh sb="173" eb="175">
      <t>センシュ</t>
    </rPh>
    <rPh sb="181" eb="182">
      <t>ラン</t>
    </rPh>
    <rPh sb="183" eb="185">
      <t>クウハク</t>
    </rPh>
    <rPh sb="193" eb="195">
      <t>キニュウ</t>
    </rPh>
    <rPh sb="232" eb="234">
      <t>モウシコミ</t>
    </rPh>
    <rPh sb="234" eb="237">
      <t>セキニンシャ</t>
    </rPh>
    <rPh sb="237" eb="238">
      <t>ラン</t>
    </rPh>
    <rPh sb="240" eb="242">
      <t>タイカイ</t>
    </rPh>
    <rPh sb="242" eb="244">
      <t>トウジツ</t>
    </rPh>
    <rPh sb="244" eb="246">
      <t>レンラク</t>
    </rPh>
    <rPh sb="247" eb="249">
      <t>デキ</t>
    </rPh>
    <rPh sb="250" eb="251">
      <t>カタ</t>
    </rPh>
    <rPh sb="252" eb="254">
      <t>キサイ</t>
    </rPh>
    <rPh sb="262" eb="264">
      <t>カイジョウ</t>
    </rPh>
    <rPh sb="266" eb="268">
      <t>キンキュウ</t>
    </rPh>
    <rPh sb="268" eb="270">
      <t>レンラク</t>
    </rPh>
    <rPh sb="271" eb="273">
      <t>タイオウ</t>
    </rPh>
    <rPh sb="276" eb="279">
      <t>セキニンシャ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</si>
</sst>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5" formatCode="&quot;¥&quot;#,##0;&quot;¥&quot;\-#,##0"/>
    <numFmt numFmtId="176" formatCode="&quot;¥&quot;#,##0;[Red]&quot;¥&quot;#,##0"/>
  </numFmts>
  <fonts count="32">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メイリオ"/>
      <family val="3"/>
      <charset val="128"/>
    </font>
    <font>
      <sz val="11"/>
      <color indexed="10"/>
      <name val="ＭＳ Ｐゴシック"/>
      <family val="3"/>
      <charset val="128"/>
    </font>
    <font>
      <b/>
      <sz val="18"/>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b/>
      <sz val="11"/>
      <color indexed="8"/>
      <name val="ＭＳ Ｐゴシック"/>
      <family val="3"/>
      <charset val="128"/>
    </font>
    <font>
      <b/>
      <sz val="11"/>
      <name val="ＭＳ Ｐゴシック"/>
      <family val="3"/>
      <charset val="128"/>
    </font>
    <font>
      <sz val="10"/>
      <name val="ＭＳ 明朝"/>
      <family val="1"/>
      <charset val="128"/>
    </font>
    <font>
      <sz val="11"/>
      <color theme="1"/>
      <name val="ＭＳ Ｐゴシック"/>
      <family val="3"/>
      <charset val="128"/>
      <scheme val="minor"/>
    </font>
    <font>
      <b/>
      <sz val="11"/>
      <color theme="1"/>
      <name val="ＭＳ ゴシック"/>
      <family val="3"/>
      <charset val="128"/>
    </font>
    <font>
      <sz val="10.5"/>
      <color theme="1"/>
      <name val="ＭＳ 明朝"/>
      <family val="1"/>
      <charset val="128"/>
    </font>
    <font>
      <sz val="9"/>
      <color indexed="10"/>
      <name val="ＭＳ 明朝"/>
      <family val="1"/>
      <charset val="128"/>
    </font>
    <font>
      <sz val="10.5"/>
      <color indexed="8"/>
      <name val="ＭＳ 明朝"/>
      <family val="1"/>
      <charset val="128"/>
    </font>
    <font>
      <sz val="8"/>
      <color indexed="10"/>
      <name val="ＭＳ 明朝"/>
      <family val="1"/>
      <charset val="128"/>
    </font>
    <font>
      <sz val="10.5"/>
      <color indexed="10"/>
      <name val="ＭＳ 明朝"/>
      <family val="1"/>
      <charset val="128"/>
    </font>
    <font>
      <sz val="10.5"/>
      <color theme="0"/>
      <name val="ＭＳ 明朝"/>
      <family val="1"/>
      <charset val="128"/>
    </font>
    <font>
      <sz val="6"/>
      <name val="ＭＳ Ｐゴシック"/>
      <family val="3"/>
      <charset val="128"/>
      <scheme val="minor"/>
    </font>
    <font>
      <sz val="10.5"/>
      <color theme="1"/>
      <name val="ＭＳ ゴシック"/>
      <family val="3"/>
      <charset val="128"/>
    </font>
    <font>
      <sz val="9"/>
      <color indexed="10"/>
      <name val="ＭＳ ゴシック"/>
      <family val="3"/>
      <charset val="128"/>
    </font>
    <font>
      <b/>
      <u/>
      <sz val="10.5"/>
      <color rgb="FFFF0000"/>
      <name val="ＭＳ ゴシック"/>
      <family val="3"/>
      <charset val="128"/>
    </font>
    <font>
      <sz val="10.5"/>
      <color rgb="FFFF0000"/>
      <name val="ＭＳ ゴシック"/>
      <family val="3"/>
      <charset val="128"/>
    </font>
    <font>
      <sz val="10.5"/>
      <name val="ＭＳ ゴシック"/>
      <family val="3"/>
      <charset val="128"/>
    </font>
    <font>
      <sz val="10.5"/>
      <name val="ＭＳ 明朝"/>
      <family val="1"/>
      <charset val="128"/>
    </font>
    <font>
      <sz val="10.5"/>
      <color theme="0"/>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indexed="8"/>
      <name val="ＭＳ Ｐゴシック"/>
      <family val="3"/>
      <charset val="128"/>
      <scheme val="minor"/>
    </font>
    <font>
      <sz val="10.5"/>
      <color indexed="21"/>
      <name val="ＭＳ Ｐゴシック"/>
      <family val="3"/>
      <charset val="128"/>
      <scheme val="minor"/>
    </font>
  </fonts>
  <fills count="10">
    <fill>
      <patternFill patternType="none"/>
    </fill>
    <fill>
      <patternFill patternType="gray125"/>
    </fill>
    <fill>
      <patternFill patternType="solid">
        <fgColor indexed="13"/>
        <bgColor indexed="64"/>
      </patternFill>
    </fill>
    <fill>
      <patternFill patternType="solid">
        <fgColor rgb="FFFF0000"/>
        <bgColor indexed="64"/>
      </patternFill>
    </fill>
    <fill>
      <patternFill patternType="solid">
        <fgColor rgb="FF99FF99"/>
        <bgColor indexed="64"/>
      </patternFill>
    </fill>
    <fill>
      <patternFill patternType="solid">
        <fgColor rgb="FFFFCC00"/>
        <bgColor indexed="64"/>
      </patternFill>
    </fill>
    <fill>
      <patternFill patternType="solid">
        <fgColor theme="7" tint="0.59999389629810485"/>
        <bgColor indexed="64"/>
      </patternFill>
    </fill>
    <fill>
      <patternFill patternType="solid">
        <fgColor theme="0"/>
        <bgColor indexed="64"/>
      </patternFill>
    </fill>
    <fill>
      <patternFill patternType="solid">
        <fgColor indexed="47"/>
        <bgColor indexed="64"/>
      </patternFill>
    </fill>
    <fill>
      <patternFill patternType="solid">
        <fgColor rgb="FF0000FF"/>
        <bgColor indexed="64"/>
      </patternFill>
    </fill>
  </fills>
  <borders count="5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hair">
        <color rgb="FFFF0000"/>
      </bottom>
      <diagonal/>
    </border>
    <border>
      <left style="thin">
        <color rgb="FFFF0000"/>
      </left>
      <right style="thin">
        <color rgb="FFFF0000"/>
      </right>
      <top style="hair">
        <color rgb="FFFF0000"/>
      </top>
      <bottom style="hair">
        <color rgb="FFFF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FF"/>
      </left>
      <right style="thin">
        <color rgb="FF0000FF"/>
      </right>
      <top style="hair">
        <color rgb="FF0000FF"/>
      </top>
      <bottom style="hair">
        <color rgb="FF0000FF"/>
      </bottom>
      <diagonal/>
    </border>
    <border>
      <left style="thin">
        <color indexed="64"/>
      </left>
      <right style="medium">
        <color indexed="64"/>
      </right>
      <top style="thin">
        <color indexed="64"/>
      </top>
      <bottom style="thin">
        <color indexed="64"/>
      </bottom>
      <diagonal/>
    </border>
    <border>
      <left/>
      <right style="thin">
        <color rgb="FF0000FF"/>
      </right>
      <top/>
      <bottom/>
      <diagonal/>
    </border>
    <border>
      <left style="thin">
        <color rgb="FF0000FF"/>
      </left>
      <right style="thin">
        <color rgb="FFFF0000"/>
      </right>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thin">
        <color rgb="FFFF0000"/>
      </left>
      <right style="thin">
        <color rgb="FFFF0000"/>
      </right>
      <top style="hair">
        <color rgb="FFFF0000"/>
      </top>
      <bottom style="thin">
        <color rgb="FFFF0000"/>
      </bottom>
      <diagonal/>
    </border>
  </borders>
  <cellStyleXfs count="2">
    <xf numFmtId="0" fontId="0" fillId="0" borderId="0">
      <alignment vertical="center"/>
    </xf>
    <xf numFmtId="0" fontId="12" fillId="0" borderId="0">
      <alignment vertical="center"/>
    </xf>
  </cellStyleXfs>
  <cellXfs count="126">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1"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left" vertical="center"/>
    </xf>
    <xf numFmtId="0" fontId="19" fillId="0" borderId="0" xfId="0" applyFo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76" fontId="14" fillId="0" borderId="5" xfId="0" applyNumberFormat="1" applyFont="1" applyBorder="1" applyAlignment="1">
      <alignment horizontal="center" vertical="center"/>
    </xf>
    <xf numFmtId="0" fontId="19" fillId="7" borderId="0" xfId="0" applyFont="1" applyFill="1">
      <alignment vertical="center"/>
    </xf>
    <xf numFmtId="0" fontId="3" fillId="2" borderId="0" xfId="0" applyFont="1" applyFill="1">
      <alignment vertical="center"/>
    </xf>
    <xf numFmtId="0" fontId="3" fillId="0" borderId="0" xfId="0" applyFont="1">
      <alignment vertical="center"/>
    </xf>
    <xf numFmtId="0" fontId="3" fillId="0" borderId="0" xfId="0" applyFont="1" applyAlignment="1">
      <alignment horizontal="left" vertical="center"/>
    </xf>
    <xf numFmtId="0" fontId="14" fillId="6" borderId="6" xfId="0" applyFont="1" applyFill="1" applyBorder="1" applyAlignment="1">
      <alignment horizontal="center" vertical="center"/>
    </xf>
    <xf numFmtId="0" fontId="14" fillId="4" borderId="6" xfId="0" applyFont="1" applyFill="1" applyBorder="1" applyAlignment="1" applyProtection="1">
      <alignment horizontal="center" vertical="center"/>
      <protection locked="0"/>
    </xf>
    <xf numFmtId="0" fontId="14" fillId="4" borderId="10" xfId="0" applyFont="1" applyFill="1" applyBorder="1" applyAlignment="1" applyProtection="1">
      <alignment horizontal="center" vertical="center"/>
      <protection locked="0"/>
    </xf>
    <xf numFmtId="0" fontId="14" fillId="6" borderId="6" xfId="0" applyFont="1" applyFill="1" applyBorder="1" applyAlignment="1">
      <alignment horizontal="center" vertical="center" shrinkToFit="1"/>
    </xf>
    <xf numFmtId="0" fontId="21" fillId="0" borderId="11" xfId="0" applyFont="1" applyBorder="1" applyAlignment="1">
      <alignment horizontal="center" vertical="center"/>
    </xf>
    <xf numFmtId="0" fontId="25" fillId="0" borderId="38" xfId="0" applyFont="1" applyBorder="1" applyAlignment="1">
      <alignment horizontal="center" vertical="center" shrinkToFit="1"/>
    </xf>
    <xf numFmtId="0" fontId="14" fillId="0" borderId="0" xfId="0" applyFont="1" applyAlignment="1">
      <alignment horizontal="center" vertical="center" shrinkToFit="1"/>
    </xf>
    <xf numFmtId="5" fontId="14" fillId="0" borderId="0" xfId="0" applyNumberFormat="1" applyFont="1" applyAlignment="1">
      <alignment horizontal="center" vertical="center"/>
    </xf>
    <xf numFmtId="0" fontId="26" fillId="0" borderId="0" xfId="0" applyFont="1">
      <alignment vertical="center"/>
    </xf>
    <xf numFmtId="49" fontId="14" fillId="0" borderId="10" xfId="0" applyNumberFormat="1" applyFont="1" applyBorder="1" applyAlignment="1">
      <alignment horizontal="center" vertical="center" shrinkToFit="1"/>
    </xf>
    <xf numFmtId="0" fontId="14" fillId="4" borderId="44" xfId="0" applyFont="1" applyFill="1" applyBorder="1" applyAlignment="1" applyProtection="1">
      <alignment horizontal="center" vertical="center" shrinkToFit="1"/>
      <protection locked="0"/>
    </xf>
    <xf numFmtId="0" fontId="14" fillId="4" borderId="4" xfId="0"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vertical="center" textRotation="255"/>
    </xf>
    <xf numFmtId="0" fontId="29" fillId="0" borderId="0" xfId="0" applyFont="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29" fillId="0" borderId="0" xfId="0" applyFont="1" applyAlignment="1">
      <alignment horizontal="center" vertical="center"/>
    </xf>
    <xf numFmtId="0" fontId="27" fillId="9" borderId="0" xfId="0" applyFont="1" applyFill="1" applyAlignment="1">
      <alignment horizontal="center" vertical="center" shrinkToFit="1"/>
    </xf>
    <xf numFmtId="0" fontId="27" fillId="3" borderId="0" xfId="0" applyFont="1" applyFill="1" applyAlignment="1">
      <alignment horizontal="center" vertical="center" shrinkToFit="1"/>
    </xf>
    <xf numFmtId="0" fontId="28" fillId="0" borderId="36" xfId="0" applyFont="1" applyBorder="1" applyAlignment="1">
      <alignment horizontal="center" vertical="center" shrinkToFit="1"/>
    </xf>
    <xf numFmtId="0" fontId="28" fillId="0" borderId="37" xfId="0" applyFont="1" applyBorder="1" applyAlignment="1">
      <alignment horizontal="center" vertical="center" shrinkToFit="1"/>
    </xf>
    <xf numFmtId="0" fontId="0" fillId="0" borderId="2" xfId="0" applyBorder="1" applyAlignment="1">
      <alignment horizontal="center" vertical="center"/>
    </xf>
    <xf numFmtId="176" fontId="0" fillId="7" borderId="5" xfId="0" applyNumberFormat="1" applyFill="1" applyBorder="1" applyAlignment="1">
      <alignment horizontal="center" vertical="center"/>
    </xf>
    <xf numFmtId="0" fontId="0" fillId="0" borderId="45" xfId="0" applyBorder="1">
      <alignment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shrinkToFit="1"/>
    </xf>
    <xf numFmtId="0" fontId="28" fillId="0" borderId="48" xfId="0" applyFont="1" applyBorder="1" applyAlignment="1">
      <alignment horizontal="center" vertical="center"/>
    </xf>
    <xf numFmtId="0" fontId="28" fillId="0" borderId="43" xfId="0" applyFont="1" applyBorder="1" applyAlignment="1">
      <alignment horizontal="center" vertical="center"/>
    </xf>
    <xf numFmtId="0" fontId="28" fillId="0" borderId="49" xfId="0" applyFont="1" applyBorder="1" applyAlignment="1">
      <alignment horizontal="center" vertical="center" shrinkToFit="1"/>
    </xf>
    <xf numFmtId="0" fontId="28" fillId="0" borderId="0" xfId="0" applyFont="1" applyAlignment="1">
      <alignment horizontal="center" vertical="center" shrinkToFit="1"/>
    </xf>
    <xf numFmtId="0" fontId="26" fillId="0" borderId="0" xfId="0" applyFont="1" applyAlignment="1">
      <alignment horizontal="center" vertical="center" wrapText="1"/>
    </xf>
    <xf numFmtId="0" fontId="14" fillId="0" borderId="0" xfId="0" applyFont="1" applyAlignment="1" applyProtection="1">
      <alignment horizontal="center" vertical="center" shrinkToFit="1"/>
      <protection locked="0"/>
    </xf>
    <xf numFmtId="0" fontId="14" fillId="6" borderId="44" xfId="0" applyFont="1" applyFill="1" applyBorder="1" applyAlignment="1">
      <alignment horizontal="center" vertical="center"/>
    </xf>
    <xf numFmtId="0" fontId="26" fillId="0" borderId="20" xfId="0" applyFont="1" applyBorder="1" applyAlignment="1">
      <alignment horizontal="center" vertical="center" wrapText="1"/>
    </xf>
    <xf numFmtId="0" fontId="26" fillId="0" borderId="7" xfId="0" applyFont="1" applyBorder="1" applyAlignment="1">
      <alignment horizontal="center" vertical="center" wrapText="1"/>
    </xf>
    <xf numFmtId="0" fontId="3" fillId="2" borderId="0" xfId="0" applyFont="1" applyFill="1" applyAlignment="1">
      <alignment horizontal="left" vertical="center"/>
    </xf>
    <xf numFmtId="0" fontId="3" fillId="8" borderId="0" xfId="0" applyFont="1" applyFill="1" applyAlignment="1">
      <alignment horizontal="left" vertical="center"/>
    </xf>
    <xf numFmtId="0" fontId="14" fillId="0" borderId="26" xfId="0" applyFont="1" applyBorder="1" applyAlignment="1">
      <alignment horizontal="center" vertical="center"/>
    </xf>
    <xf numFmtId="0" fontId="14" fillId="4" borderId="6" xfId="0" applyFont="1" applyFill="1" applyBorder="1" applyAlignment="1" applyProtection="1">
      <alignment horizontal="center" vertical="center"/>
      <protection locked="0"/>
    </xf>
    <xf numFmtId="0" fontId="14" fillId="4" borderId="38"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4" fillId="0" borderId="3" xfId="0" applyFont="1" applyBorder="1" applyAlignment="1">
      <alignment horizontal="center" vertical="center"/>
    </xf>
    <xf numFmtId="0" fontId="14" fillId="4" borderId="10" xfId="0" applyFont="1" applyFill="1" applyBorder="1" applyAlignment="1" applyProtection="1">
      <alignment horizontal="center" vertical="center"/>
      <protection locked="0"/>
    </xf>
    <xf numFmtId="0" fontId="21" fillId="0" borderId="31" xfId="0" applyFont="1" applyBorder="1" applyAlignment="1">
      <alignment horizontal="center" vertical="center"/>
    </xf>
    <xf numFmtId="0" fontId="21" fillId="0" borderId="39" xfId="0" applyFont="1" applyBorder="1" applyAlignment="1">
      <alignment horizontal="center" vertical="center"/>
    </xf>
    <xf numFmtId="0" fontId="21" fillId="0" borderId="11" xfId="0" applyFont="1" applyBorder="1" applyAlignment="1">
      <alignment horizontal="center" vertical="center" wrapText="1"/>
    </xf>
    <xf numFmtId="0" fontId="21" fillId="0" borderId="38" xfId="0" applyFont="1" applyBorder="1" applyAlignment="1">
      <alignment horizontal="center" vertical="center"/>
    </xf>
    <xf numFmtId="0" fontId="21" fillId="0" borderId="25" xfId="0" applyFont="1" applyBorder="1" applyAlignment="1">
      <alignment horizontal="center" vertical="center" wrapText="1"/>
    </xf>
    <xf numFmtId="0" fontId="21" fillId="0" borderId="40" xfId="0" applyFont="1" applyBorder="1" applyAlignment="1">
      <alignment horizontal="center" vertical="center"/>
    </xf>
    <xf numFmtId="0" fontId="21" fillId="0" borderId="11" xfId="0" applyFont="1" applyBorder="1" applyAlignment="1">
      <alignment horizontal="center" vertical="center"/>
    </xf>
    <xf numFmtId="0" fontId="21" fillId="0" borderId="32" xfId="0" applyFont="1" applyBorder="1" applyAlignment="1">
      <alignment horizontal="center" vertical="center"/>
    </xf>
    <xf numFmtId="0" fontId="23" fillId="0" borderId="38" xfId="0" applyFont="1" applyBorder="1" applyAlignment="1">
      <alignment horizontal="center" vertical="center" wrapText="1"/>
    </xf>
    <xf numFmtId="0" fontId="24" fillId="0" borderId="38" xfId="0" applyFont="1" applyBorder="1" applyAlignment="1">
      <alignment horizontal="center" vertical="center"/>
    </xf>
    <xf numFmtId="0" fontId="24" fillId="0" borderId="41" xfId="0" applyFont="1" applyBorder="1" applyAlignment="1">
      <alignment horizontal="center" vertical="center"/>
    </xf>
    <xf numFmtId="0" fontId="14" fillId="6" borderId="26"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1" xfId="0" applyFont="1" applyFill="1" applyBorder="1" applyAlignment="1">
      <alignment horizontal="center" vertical="center"/>
    </xf>
    <xf numFmtId="0" fontId="9" fillId="2" borderId="20"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0" xfId="0" applyFont="1" applyFill="1" applyAlignment="1">
      <alignment horizontal="left" vertical="top"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4" xfId="0" applyFont="1" applyFill="1" applyBorder="1" applyAlignment="1">
      <alignment horizontal="left" vertical="top" wrapText="1"/>
    </xf>
    <xf numFmtId="0" fontId="9" fillId="2" borderId="9" xfId="0" applyFont="1" applyFill="1" applyBorder="1" applyAlignment="1">
      <alignment horizontal="left" vertical="top" wrapText="1"/>
    </xf>
    <xf numFmtId="0" fontId="13" fillId="5" borderId="33" xfId="0" applyFont="1" applyFill="1" applyBorder="1" applyAlignment="1">
      <alignment horizontal="center" vertical="center" wrapText="1" shrinkToFit="1"/>
    </xf>
    <xf numFmtId="0" fontId="13" fillId="5" borderId="33" xfId="0" applyFont="1" applyFill="1" applyBorder="1" applyAlignment="1">
      <alignment horizontal="center" vertical="center" shrinkToFit="1"/>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34" xfId="0" applyFont="1" applyBorder="1" applyAlignment="1">
      <alignment horizontal="center" vertical="center"/>
    </xf>
    <xf numFmtId="0" fontId="14" fillId="0" borderId="14" xfId="0" applyFont="1" applyBorder="1" applyAlignment="1">
      <alignment horizontal="center" vertical="center" wrapText="1"/>
    </xf>
    <xf numFmtId="0" fontId="14" fillId="0" borderId="16" xfId="0" applyFont="1" applyBorder="1" applyAlignment="1">
      <alignment horizontal="center" vertical="center"/>
    </xf>
    <xf numFmtId="0" fontId="14" fillId="0" borderId="16" xfId="0" applyFont="1" applyBorder="1" applyAlignment="1">
      <alignment horizontal="center" vertical="center" wrapText="1"/>
    </xf>
    <xf numFmtId="0" fontId="14" fillId="0" borderId="18" xfId="0" applyFont="1" applyBorder="1" applyAlignment="1">
      <alignment horizontal="center" vertical="center"/>
    </xf>
    <xf numFmtId="49" fontId="14" fillId="4" borderId="28" xfId="0" applyNumberFormat="1" applyFont="1" applyFill="1" applyBorder="1" applyAlignment="1" applyProtection="1">
      <alignment horizontal="center" vertical="center"/>
      <protection locked="0"/>
    </xf>
    <xf numFmtId="49" fontId="14" fillId="4" borderId="29" xfId="0" applyNumberFormat="1" applyFont="1" applyFill="1" applyBorder="1" applyAlignment="1" applyProtection="1">
      <alignment horizontal="center" vertical="center"/>
      <protection locked="0"/>
    </xf>
    <xf numFmtId="49" fontId="14" fillId="4" borderId="27" xfId="0" applyNumberFormat="1" applyFont="1" applyFill="1" applyBorder="1" applyAlignment="1" applyProtection="1">
      <alignment horizontal="center" vertical="center"/>
      <protection locked="0"/>
    </xf>
    <xf numFmtId="49" fontId="14" fillId="4" borderId="30" xfId="0" applyNumberFormat="1" applyFont="1" applyFill="1" applyBorder="1" applyAlignment="1" applyProtection="1">
      <alignment horizontal="center" vertical="center"/>
      <protection locked="0"/>
    </xf>
    <xf numFmtId="49" fontId="14" fillId="4" borderId="13" xfId="0" applyNumberFormat="1" applyFont="1" applyFill="1" applyBorder="1" applyAlignment="1" applyProtection="1">
      <alignment horizontal="center" vertical="center"/>
      <protection locked="0"/>
    </xf>
    <xf numFmtId="49" fontId="14" fillId="4" borderId="19" xfId="0" applyNumberFormat="1" applyFont="1" applyFill="1" applyBorder="1" applyAlignment="1" applyProtection="1">
      <alignment horizontal="center" vertical="center"/>
      <protection locked="0"/>
    </xf>
    <xf numFmtId="0" fontId="14" fillId="0" borderId="26" xfId="0" applyFont="1" applyBorder="1" applyAlignment="1">
      <alignment horizontal="center" vertical="center" wrapText="1"/>
    </xf>
    <xf numFmtId="49" fontId="14" fillId="4" borderId="27" xfId="0" applyNumberFormat="1" applyFont="1" applyFill="1" applyBorder="1" applyAlignment="1" applyProtection="1">
      <alignment horizontal="left" vertical="center"/>
      <protection locked="0"/>
    </xf>
    <xf numFmtId="49" fontId="14" fillId="4" borderId="30" xfId="0" applyNumberFormat="1" applyFont="1" applyFill="1" applyBorder="1" applyAlignment="1" applyProtection="1">
      <alignment horizontal="left" vertical="center"/>
      <protection locked="0"/>
    </xf>
    <xf numFmtId="49" fontId="14" fillId="4" borderId="35" xfId="0" applyNumberFormat="1" applyFont="1" applyFill="1" applyBorder="1" applyAlignment="1" applyProtection="1">
      <alignment horizontal="left" vertical="center"/>
      <protection locked="0"/>
    </xf>
    <xf numFmtId="49" fontId="14" fillId="4" borderId="13" xfId="0" applyNumberFormat="1" applyFont="1" applyFill="1" applyBorder="1" applyAlignment="1" applyProtection="1">
      <alignment horizontal="left" vertical="center"/>
      <protection locked="0"/>
    </xf>
    <xf numFmtId="49" fontId="14" fillId="4" borderId="19" xfId="0" applyNumberFormat="1" applyFont="1" applyFill="1" applyBorder="1" applyAlignment="1" applyProtection="1">
      <alignment horizontal="left" vertical="center"/>
      <protection locked="0"/>
    </xf>
    <xf numFmtId="0" fontId="14" fillId="0" borderId="31" xfId="0" applyFont="1" applyBorder="1" applyAlignment="1">
      <alignment horizontal="center" vertical="center" wrapText="1"/>
    </xf>
    <xf numFmtId="0" fontId="14" fillId="0" borderId="32" xfId="0" applyFont="1" applyBorder="1" applyAlignment="1">
      <alignment horizontal="center" vertical="center"/>
    </xf>
    <xf numFmtId="49" fontId="14" fillId="4" borderId="15" xfId="0" applyNumberFormat="1" applyFont="1" applyFill="1" applyBorder="1" applyAlignment="1" applyProtection="1">
      <alignment horizontal="left" vertical="center"/>
      <protection locked="0"/>
    </xf>
    <xf numFmtId="49" fontId="14" fillId="4" borderId="17" xfId="0" applyNumberFormat="1" applyFont="1" applyFill="1" applyBorder="1" applyAlignment="1" applyProtection="1">
      <alignment horizontal="left" vertical="center"/>
      <protection locked="0"/>
    </xf>
    <xf numFmtId="49" fontId="14" fillId="4" borderId="42" xfId="0" applyNumberFormat="1"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9">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1" defaultTableStyle="TableStyleMedium9" defaultPivotStyle="PivotStyleLight16">
    <tableStyle name="Invisible" pivot="0" table="0" count="0" xr9:uid="{4E1DEB77-AF66-4F20-B94D-B564E7E96AB5}"/>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0000"/>
      <color rgb="FF00FF00"/>
      <color rgb="FF99FF99"/>
      <color rgb="FF99FF66"/>
      <color rgb="FF66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F31"/>
  <sheetViews>
    <sheetView zoomScaleNormal="100" workbookViewId="0">
      <selection activeCell="C15" sqref="C15"/>
    </sheetView>
  </sheetViews>
  <sheetFormatPr defaultColWidth="9" defaultRowHeight="18.75"/>
  <cols>
    <col min="1" max="1" width="3.875" style="28" customWidth="1"/>
    <col min="2" max="3" width="4.375" style="28" customWidth="1"/>
    <col min="4" max="4" width="97.75" style="28" customWidth="1"/>
    <col min="5" max="6" width="4.375" style="28" customWidth="1"/>
    <col min="7" max="16384" width="9" style="28"/>
  </cols>
  <sheetData>
    <row r="2" spans="2:6">
      <c r="B2" s="68" t="s">
        <v>20</v>
      </c>
      <c r="C2" s="68"/>
      <c r="D2" s="68"/>
      <c r="E2" s="68"/>
      <c r="F2" s="27"/>
    </row>
    <row r="3" spans="2:6">
      <c r="B3" s="29"/>
      <c r="C3" s="29"/>
      <c r="D3" s="29"/>
      <c r="E3" s="29"/>
      <c r="F3" s="29"/>
    </row>
    <row r="4" spans="2:6">
      <c r="C4" s="69" t="s">
        <v>56</v>
      </c>
      <c r="D4" s="69"/>
      <c r="E4" s="69"/>
    </row>
    <row r="5" spans="2:6">
      <c r="D5" s="28" t="s">
        <v>21</v>
      </c>
    </row>
    <row r="6" spans="2:6">
      <c r="D6" s="28" t="s">
        <v>22</v>
      </c>
    </row>
    <row r="7" spans="2:6">
      <c r="D7" s="28" t="s">
        <v>23</v>
      </c>
    </row>
    <row r="8" spans="2:6">
      <c r="D8" s="28" t="s">
        <v>47</v>
      </c>
    </row>
    <row r="9" spans="2:6">
      <c r="D9" s="28" t="s">
        <v>24</v>
      </c>
    </row>
    <row r="10" spans="2:6">
      <c r="D10" s="28" t="s">
        <v>25</v>
      </c>
    </row>
    <row r="11" spans="2:6">
      <c r="D11" s="28" t="s">
        <v>26</v>
      </c>
    </row>
    <row r="12" spans="2:6">
      <c r="D12" s="28" t="s">
        <v>46</v>
      </c>
    </row>
    <row r="13" spans="2:6">
      <c r="D13" s="28" t="s">
        <v>27</v>
      </c>
    </row>
    <row r="14" spans="2:6">
      <c r="C14" s="69" t="s">
        <v>57</v>
      </c>
      <c r="D14" s="69"/>
      <c r="E14" s="69"/>
    </row>
    <row r="15" spans="2:6">
      <c r="D15" s="28" t="s">
        <v>28</v>
      </c>
    </row>
    <row r="16" spans="2:6">
      <c r="D16" s="28" t="s">
        <v>29</v>
      </c>
    </row>
    <row r="17" spans="3:4">
      <c r="D17" s="28" t="s">
        <v>30</v>
      </c>
    </row>
    <row r="18" spans="3:4">
      <c r="D18" s="28" t="s">
        <v>31</v>
      </c>
    </row>
    <row r="19" spans="3:4">
      <c r="D19" s="28" t="s">
        <v>32</v>
      </c>
    </row>
    <row r="20" spans="3:4">
      <c r="C20" s="28" t="s">
        <v>33</v>
      </c>
      <c r="D20" s="28" t="s">
        <v>34</v>
      </c>
    </row>
    <row r="21" spans="3:4">
      <c r="D21" s="28" t="s">
        <v>35</v>
      </c>
    </row>
    <row r="22" spans="3:4">
      <c r="D22" s="28" t="s">
        <v>36</v>
      </c>
    </row>
    <row r="23" spans="3:4">
      <c r="D23" s="28" t="s">
        <v>37</v>
      </c>
    </row>
    <row r="24" spans="3:4">
      <c r="D24" s="28" t="s">
        <v>38</v>
      </c>
    </row>
    <row r="25" spans="3:4">
      <c r="D25" s="28" t="s">
        <v>39</v>
      </c>
    </row>
    <row r="26" spans="3:4">
      <c r="D26" s="28" t="s">
        <v>40</v>
      </c>
    </row>
    <row r="27" spans="3:4">
      <c r="D27" s="28" t="s">
        <v>41</v>
      </c>
    </row>
    <row r="28" spans="3:4">
      <c r="D28" s="28" t="s">
        <v>42</v>
      </c>
    </row>
    <row r="29" spans="3:4">
      <c r="D29" s="28" t="s">
        <v>43</v>
      </c>
    </row>
    <row r="30" spans="3:4">
      <c r="D30" s="28" t="s">
        <v>44</v>
      </c>
    </row>
    <row r="31" spans="3:4">
      <c r="D31" s="28" t="s">
        <v>45</v>
      </c>
    </row>
  </sheetData>
  <sheetProtection algorithmName="SHA-512" hashValue="vr0BRoP5zYSZAV89cYqFJWikARjVEU9AHV7I+af4OjVJB1inFPbFtiQzKjN4ITS5db4blR+ETFQBIx6dDscWRg==" saltValue="qIOrRxZiTv58b8eihlNEiQ==" spinCount="100000" sheet="1" objects="1" scenarios="1"/>
  <mergeCells count="3">
    <mergeCell ref="B2:E2"/>
    <mergeCell ref="C4:E4"/>
    <mergeCell ref="C14:E14"/>
  </mergeCells>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sheetPr>
  <dimension ref="A1:AI117"/>
  <sheetViews>
    <sheetView tabSelected="1" topLeftCell="B1" zoomScaleNormal="100" workbookViewId="0">
      <selection activeCell="B1" sqref="B1:F1"/>
    </sheetView>
  </sheetViews>
  <sheetFormatPr defaultColWidth="8.875" defaultRowHeight="13.5"/>
  <cols>
    <col min="1" max="1" width="2.5" style="21" hidden="1" customWidth="1"/>
    <col min="2" max="2" width="7.5" style="16" customWidth="1"/>
    <col min="3" max="3" width="8.625" style="16" customWidth="1"/>
    <col min="4" max="4" width="10" style="15" customWidth="1"/>
    <col min="5" max="5" width="16.875" style="15" customWidth="1"/>
    <col min="6" max="6" width="9.5" style="16" customWidth="1"/>
    <col min="7" max="9" width="13.875" style="16" customWidth="1"/>
    <col min="10" max="10" width="3.25" style="21" customWidth="1"/>
    <col min="11" max="12" width="20.25" style="38" hidden="1" customWidth="1"/>
    <col min="13" max="15" width="10" hidden="1" customWidth="1"/>
    <col min="16" max="16" width="2.875" customWidth="1"/>
    <col min="17" max="17" width="17.125" customWidth="1"/>
    <col min="18" max="18" width="1.125" customWidth="1"/>
    <col min="19" max="19" width="17.125" style="1" customWidth="1"/>
    <col min="20" max="20" width="1.25" style="1" customWidth="1"/>
    <col min="21" max="21" width="17.125" style="1" customWidth="1"/>
    <col min="22" max="22" width="34.625" style="1" bestFit="1" customWidth="1"/>
    <col min="23" max="25" width="7.5" customWidth="1"/>
    <col min="26" max="29" width="16.25" customWidth="1"/>
    <col min="30" max="35" width="8.875" customWidth="1"/>
  </cols>
  <sheetData>
    <row r="1" spans="1:35" ht="25.5" customHeight="1" thickBot="1">
      <c r="B1" s="100" t="s">
        <v>65</v>
      </c>
      <c r="C1" s="101"/>
      <c r="D1" s="101"/>
      <c r="E1" s="101"/>
      <c r="F1" s="101"/>
      <c r="G1" s="102" t="s">
        <v>4</v>
      </c>
      <c r="H1" s="102"/>
      <c r="I1" s="102"/>
      <c r="Q1" s="91" t="s">
        <v>67</v>
      </c>
      <c r="R1" s="92"/>
      <c r="S1" s="92"/>
      <c r="T1" s="92"/>
      <c r="U1" s="93"/>
      <c r="V1" s="4"/>
      <c r="W1" s="4"/>
      <c r="X1" s="4"/>
      <c r="Y1" s="4"/>
    </row>
    <row r="2" spans="1:35" ht="6.75" customHeight="1" thickTop="1" thickBot="1">
      <c r="Q2" s="94"/>
      <c r="R2" s="95"/>
      <c r="S2" s="95"/>
      <c r="T2" s="95"/>
      <c r="U2" s="96"/>
      <c r="V2" s="4"/>
      <c r="W2" s="4"/>
      <c r="X2" s="4"/>
      <c r="Y2" s="4"/>
    </row>
    <row r="3" spans="1:35" ht="36" customHeight="1">
      <c r="B3" s="103" t="s">
        <v>5</v>
      </c>
      <c r="C3" s="104"/>
      <c r="D3" s="105" t="s">
        <v>6</v>
      </c>
      <c r="E3" s="106"/>
      <c r="F3" s="105" t="s">
        <v>7</v>
      </c>
      <c r="G3" s="104"/>
      <c r="H3" s="107" t="s">
        <v>8</v>
      </c>
      <c r="I3" s="108"/>
      <c r="Q3" s="94"/>
      <c r="R3" s="95"/>
      <c r="S3" s="95"/>
      <c r="T3" s="95"/>
      <c r="U3" s="96"/>
      <c r="V3" s="5"/>
      <c r="W3" s="6"/>
      <c r="X3" s="5"/>
      <c r="Y3" s="5"/>
    </row>
    <row r="4" spans="1:35" ht="27" customHeight="1">
      <c r="B4" s="109"/>
      <c r="C4" s="110"/>
      <c r="D4" s="111"/>
      <c r="E4" s="112"/>
      <c r="F4" s="111"/>
      <c r="G4" s="113"/>
      <c r="H4" s="111"/>
      <c r="I4" s="114"/>
      <c r="Q4" s="94"/>
      <c r="R4" s="95"/>
      <c r="S4" s="95"/>
      <c r="T4" s="95"/>
      <c r="U4" s="96"/>
      <c r="V4" s="4"/>
      <c r="W4" s="4"/>
      <c r="X4" s="4"/>
      <c r="Y4" s="5"/>
    </row>
    <row r="5" spans="1:35" ht="27" customHeight="1">
      <c r="B5" s="115" t="s">
        <v>9</v>
      </c>
      <c r="C5" s="17" t="s">
        <v>10</v>
      </c>
      <c r="D5" s="116"/>
      <c r="E5" s="117"/>
      <c r="F5" s="18" t="s">
        <v>11</v>
      </c>
      <c r="G5" s="118"/>
      <c r="H5" s="119"/>
      <c r="I5" s="120"/>
      <c r="Q5" s="94"/>
      <c r="R5" s="95"/>
      <c r="S5" s="95"/>
      <c r="T5" s="95"/>
      <c r="U5" s="96"/>
      <c r="V5" s="4"/>
      <c r="W5" s="4"/>
      <c r="X5" s="4"/>
      <c r="Y5" s="5"/>
    </row>
    <row r="6" spans="1:35" ht="27" customHeight="1" thickBot="1">
      <c r="B6" s="74"/>
      <c r="C6" s="19" t="s">
        <v>48</v>
      </c>
      <c r="D6" s="123"/>
      <c r="E6" s="124"/>
      <c r="F6" s="124"/>
      <c r="G6" s="39" t="s">
        <v>59</v>
      </c>
      <c r="H6" s="123"/>
      <c r="I6" s="125"/>
      <c r="Q6" s="94"/>
      <c r="R6" s="95"/>
      <c r="S6" s="95"/>
      <c r="T6" s="95"/>
      <c r="U6" s="96"/>
      <c r="V6" s="4"/>
      <c r="W6" s="4"/>
      <c r="X6" s="4"/>
      <c r="Y6" s="5"/>
    </row>
    <row r="7" spans="1:35" ht="27" customHeight="1" thickBot="1">
      <c r="B7" s="20" t="s">
        <v>12</v>
      </c>
      <c r="G7" s="20"/>
      <c r="Q7" s="94"/>
      <c r="R7" s="95"/>
      <c r="S7" s="95"/>
      <c r="T7" s="95"/>
      <c r="U7" s="96"/>
      <c r="V7" s="6"/>
      <c r="W7" s="6"/>
      <c r="X7" s="6"/>
      <c r="Y7" s="7"/>
    </row>
    <row r="8" spans="1:35" ht="27" customHeight="1">
      <c r="B8" s="121" t="s">
        <v>13</v>
      </c>
      <c r="C8" s="122"/>
      <c r="D8" s="21"/>
      <c r="E8" s="54" t="s">
        <v>14</v>
      </c>
      <c r="G8" s="36"/>
      <c r="H8" s="36"/>
      <c r="I8" s="22" t="s">
        <v>14</v>
      </c>
      <c r="Q8" s="94"/>
      <c r="R8" s="95"/>
      <c r="S8" s="95"/>
      <c r="T8" s="95"/>
      <c r="U8" s="96"/>
      <c r="V8" s="6"/>
      <c r="W8" s="8"/>
      <c r="X8" s="8"/>
      <c r="Y8" s="9"/>
      <c r="Z8" s="9"/>
      <c r="AA8" s="9"/>
      <c r="AB8" s="9"/>
      <c r="AC8" s="9"/>
      <c r="AD8" s="9"/>
    </row>
    <row r="9" spans="1:35" ht="27" customHeight="1" thickBot="1">
      <c r="B9" s="23">
        <f>SUM(A15+A35+A55+A75+A95)</f>
        <v>0</v>
      </c>
      <c r="C9" s="24">
        <f>SUM(A16+A36+A56+A76+A96)</f>
        <v>0</v>
      </c>
      <c r="D9" s="21"/>
      <c r="E9" s="55" t="str">
        <f>IF(B4="","",VLOOKUP(B4,N11:O14,2,FALSE))</f>
        <v/>
      </c>
      <c r="G9" s="37"/>
      <c r="H9" s="37"/>
      <c r="I9" s="25" t="e">
        <f>C9*E9</f>
        <v>#VALUE!</v>
      </c>
      <c r="Q9" s="97"/>
      <c r="R9" s="98"/>
      <c r="S9" s="98"/>
      <c r="T9" s="98"/>
      <c r="U9" s="99"/>
      <c r="V9" s="6"/>
      <c r="W9" s="9"/>
      <c r="X9" s="9"/>
      <c r="Y9" s="9"/>
      <c r="Z9" s="9"/>
      <c r="AA9" s="9"/>
      <c r="AB9" s="9"/>
      <c r="AC9" s="9"/>
      <c r="AD9" s="9"/>
    </row>
    <row r="10" spans="1:35" ht="6.75" customHeight="1" thickBot="1">
      <c r="B10" s="20"/>
      <c r="G10" s="20"/>
      <c r="W10" s="9"/>
      <c r="X10" s="9"/>
      <c r="Y10" s="9"/>
      <c r="Z10" s="9"/>
      <c r="AA10" s="9"/>
      <c r="AB10" s="9"/>
      <c r="AC10" s="9"/>
      <c r="AD10" s="9"/>
    </row>
    <row r="11" spans="1:35" ht="26.25" customHeight="1">
      <c r="B11" s="76" t="s">
        <v>15</v>
      </c>
      <c r="C11" s="78" t="s">
        <v>16</v>
      </c>
      <c r="D11" s="78" t="s">
        <v>49</v>
      </c>
      <c r="E11" s="34" t="s">
        <v>10</v>
      </c>
      <c r="F11" s="80" t="s">
        <v>19</v>
      </c>
      <c r="G11" s="78" t="s">
        <v>55</v>
      </c>
      <c r="H11" s="82"/>
      <c r="I11" s="83"/>
      <c r="K11" s="38" t="s">
        <v>60</v>
      </c>
      <c r="L11" s="38" t="s">
        <v>0</v>
      </c>
      <c r="M11">
        <v>1</v>
      </c>
      <c r="N11" t="s">
        <v>1</v>
      </c>
      <c r="O11">
        <v>1500</v>
      </c>
      <c r="Q11" s="50" t="str">
        <f t="shared" ref="Q11" si="0">K11</f>
        <v>男子</v>
      </c>
      <c r="R11" s="43"/>
      <c r="S11" s="51" t="str">
        <f t="shared" ref="S11" si="1">L11</f>
        <v>女子</v>
      </c>
      <c r="T11" s="44"/>
      <c r="U11" s="42"/>
      <c r="V11" s="14"/>
      <c r="W11" s="10"/>
      <c r="X11" s="10"/>
      <c r="Y11" s="9"/>
      <c r="Z11" s="9"/>
      <c r="AA11" s="9"/>
      <c r="AB11" s="9"/>
      <c r="AC11" s="9"/>
      <c r="AD11" s="9"/>
    </row>
    <row r="12" spans="1:35" ht="31.5" customHeight="1" thickBot="1">
      <c r="B12" s="77"/>
      <c r="C12" s="79"/>
      <c r="D12" s="79"/>
      <c r="E12" s="35" t="s">
        <v>51</v>
      </c>
      <c r="F12" s="81"/>
      <c r="G12" s="84" t="s">
        <v>58</v>
      </c>
      <c r="H12" s="85"/>
      <c r="I12" s="86"/>
      <c r="K12" s="38" t="s">
        <v>62</v>
      </c>
      <c r="L12" s="38" t="s">
        <v>62</v>
      </c>
      <c r="M12">
        <v>2</v>
      </c>
      <c r="N12" t="s">
        <v>54</v>
      </c>
      <c r="O12">
        <v>1500</v>
      </c>
      <c r="Q12" s="58" t="str">
        <f>K12</f>
        <v>1500m</v>
      </c>
      <c r="R12" s="43"/>
      <c r="S12" s="52" t="str">
        <f>L12</f>
        <v>1500m</v>
      </c>
      <c r="T12" s="44"/>
      <c r="U12" s="43"/>
      <c r="V12" s="14"/>
      <c r="W12" s="9"/>
      <c r="X12" s="8"/>
      <c r="Y12" s="9"/>
      <c r="Z12" s="12"/>
      <c r="AA12" s="9"/>
      <c r="AB12" s="12"/>
      <c r="AC12" s="12"/>
      <c r="AD12" s="12"/>
    </row>
    <row r="13" spans="1:35" ht="26.25" customHeight="1">
      <c r="B13" s="87" t="s">
        <v>17</v>
      </c>
      <c r="C13" s="88" t="s">
        <v>0</v>
      </c>
      <c r="D13" s="88">
        <v>1234</v>
      </c>
      <c r="E13" s="30" t="s">
        <v>18</v>
      </c>
      <c r="F13" s="89">
        <v>2</v>
      </c>
      <c r="G13" s="65" t="s">
        <v>61</v>
      </c>
      <c r="H13" s="66"/>
      <c r="I13" s="67"/>
      <c r="K13" s="38" t="s">
        <v>64</v>
      </c>
      <c r="L13" s="38" t="s">
        <v>64</v>
      </c>
      <c r="M13">
        <v>3</v>
      </c>
      <c r="N13" t="s">
        <v>2</v>
      </c>
      <c r="O13">
        <v>1500</v>
      </c>
      <c r="Q13" s="60" t="s">
        <v>64</v>
      </c>
      <c r="R13" s="43"/>
      <c r="S13" s="53" t="str">
        <f>L13</f>
        <v>3000m</v>
      </c>
      <c r="T13" s="44"/>
      <c r="U13" s="43"/>
      <c r="V13" s="14"/>
      <c r="W13" s="9"/>
      <c r="X13" s="8"/>
      <c r="Y13" s="9"/>
      <c r="Z13" s="12"/>
      <c r="AA13" s="9"/>
      <c r="AB13" s="12"/>
      <c r="AC13" s="12"/>
      <c r="AD13" s="12"/>
      <c r="AE13" s="12"/>
      <c r="AF13" s="12"/>
      <c r="AG13" s="12"/>
      <c r="AH13" s="12"/>
      <c r="AI13" s="12"/>
    </row>
    <row r="14" spans="1:35" ht="26.25" customHeight="1">
      <c r="B14" s="87"/>
      <c r="C14" s="88"/>
      <c r="D14" s="88"/>
      <c r="E14" s="33" t="s">
        <v>50</v>
      </c>
      <c r="F14" s="90"/>
      <c r="G14" s="65">
        <v>1088</v>
      </c>
      <c r="H14" s="63"/>
      <c r="I14" s="63"/>
      <c r="K14" s="38" t="s">
        <v>63</v>
      </c>
      <c r="L14" s="38" t="s">
        <v>66</v>
      </c>
      <c r="M14">
        <v>4</v>
      </c>
      <c r="N14" t="s">
        <v>3</v>
      </c>
      <c r="O14">
        <v>1000</v>
      </c>
      <c r="P14" s="56"/>
      <c r="Q14" s="60" t="str">
        <f>K14</f>
        <v>5000m</v>
      </c>
      <c r="R14" s="57"/>
      <c r="S14" s="61" t="str">
        <f>L14</f>
        <v>5000mW</v>
      </c>
      <c r="T14" s="44"/>
      <c r="U14" s="44"/>
      <c r="V14" s="14"/>
      <c r="W14" s="9"/>
      <c r="X14" s="8"/>
      <c r="Y14" s="9"/>
      <c r="Z14" s="12"/>
      <c r="AA14" s="9"/>
      <c r="AB14" s="12"/>
      <c r="AC14" s="12"/>
      <c r="AD14" s="12"/>
      <c r="AG14" s="12"/>
      <c r="AH14" s="12"/>
      <c r="AI14" s="12"/>
    </row>
    <row r="15" spans="1:35" ht="27" customHeight="1">
      <c r="A15" s="21">
        <f>COUNTA(E15,E17,E19,E21,E23,E25,E27,E29,E31,E33)</f>
        <v>0</v>
      </c>
      <c r="B15" s="70">
        <v>1</v>
      </c>
      <c r="C15" s="71" t="s">
        <v>60</v>
      </c>
      <c r="D15" s="71"/>
      <c r="E15" s="31"/>
      <c r="F15" s="72"/>
      <c r="G15" s="40"/>
      <c r="H15" s="64"/>
      <c r="I15" s="64"/>
      <c r="K15" s="38" t="s">
        <v>66</v>
      </c>
      <c r="M15" t="s">
        <v>52</v>
      </c>
      <c r="O15" s="56"/>
      <c r="Q15" s="59" t="str">
        <f>K15</f>
        <v>5000mW</v>
      </c>
      <c r="R15" s="62"/>
      <c r="S15" s="62"/>
      <c r="T15" s="44"/>
      <c r="U15" s="14"/>
      <c r="V15" s="9"/>
      <c r="W15" s="8"/>
      <c r="X15" s="9"/>
      <c r="Y15" s="12"/>
      <c r="Z15" s="9"/>
      <c r="AA15" s="12"/>
      <c r="AB15" s="12"/>
      <c r="AC15" s="12"/>
      <c r="AF15" s="12"/>
      <c r="AG15" s="12"/>
      <c r="AH15" s="12"/>
    </row>
    <row r="16" spans="1:35" ht="27" customHeight="1">
      <c r="A16" s="26">
        <f>COUNTA(G15:I15,G17:I17,G19:I19,G21:I21,G23:I23,G25:I25,G27:I27,G29:I29,G31:I31,G33:I33)</f>
        <v>0</v>
      </c>
      <c r="B16" s="70"/>
      <c r="C16" s="71"/>
      <c r="D16" s="71"/>
      <c r="E16" s="31"/>
      <c r="F16" s="73"/>
      <c r="G16" s="40"/>
      <c r="H16" s="64"/>
      <c r="I16" s="64"/>
      <c r="M16" t="s">
        <v>53</v>
      </c>
      <c r="Q16" s="43"/>
      <c r="R16" s="62"/>
      <c r="S16" s="44"/>
      <c r="T16" s="44"/>
      <c r="U16" s="14"/>
      <c r="V16" s="9"/>
      <c r="W16" s="13"/>
      <c r="X16" s="9"/>
      <c r="Y16" s="9"/>
      <c r="Z16" s="9"/>
      <c r="AA16" s="12"/>
      <c r="AB16" s="12"/>
      <c r="AC16" s="12"/>
      <c r="AE16" s="12"/>
      <c r="AF16" s="12"/>
      <c r="AG16" s="12"/>
      <c r="AH16" s="12"/>
    </row>
    <row r="17" spans="2:34" ht="27" customHeight="1">
      <c r="B17" s="70">
        <v>2</v>
      </c>
      <c r="C17" s="71"/>
      <c r="D17" s="71"/>
      <c r="E17" s="31"/>
      <c r="F17" s="72"/>
      <c r="G17" s="40"/>
      <c r="H17" s="64"/>
      <c r="I17" s="64"/>
      <c r="L17"/>
      <c r="Q17" s="43"/>
      <c r="R17" s="62"/>
      <c r="S17" s="44"/>
      <c r="T17" s="42"/>
      <c r="U17" s="14"/>
      <c r="V17" s="9"/>
      <c r="W17" s="13"/>
      <c r="X17" s="9"/>
      <c r="Y17" s="9"/>
      <c r="Z17" s="9"/>
      <c r="AA17" s="12"/>
      <c r="AB17" s="12"/>
      <c r="AC17" s="12"/>
      <c r="AE17" s="12"/>
      <c r="AF17" s="12"/>
      <c r="AH17" s="12"/>
    </row>
    <row r="18" spans="2:34" ht="27" customHeight="1">
      <c r="B18" s="70"/>
      <c r="C18" s="71"/>
      <c r="D18" s="71"/>
      <c r="E18" s="31"/>
      <c r="F18" s="73"/>
      <c r="G18" s="40"/>
      <c r="H18" s="64"/>
      <c r="I18" s="64"/>
      <c r="L18"/>
      <c r="Q18" s="43"/>
      <c r="R18" s="62"/>
      <c r="S18" s="44"/>
      <c r="T18" s="43"/>
      <c r="U18" s="14"/>
      <c r="V18" s="9"/>
      <c r="W18" s="8"/>
      <c r="X18" s="9"/>
      <c r="Y18" s="9"/>
      <c r="Z18" s="9"/>
      <c r="AA18" s="12"/>
      <c r="AB18" s="12"/>
      <c r="AC18" s="9"/>
      <c r="AE18" s="12"/>
      <c r="AF18" s="12"/>
      <c r="AH18" s="12"/>
    </row>
    <row r="19" spans="2:34" ht="27" customHeight="1">
      <c r="B19" s="70">
        <v>3</v>
      </c>
      <c r="C19" s="71"/>
      <c r="D19" s="71"/>
      <c r="E19" s="31"/>
      <c r="F19" s="72"/>
      <c r="G19" s="40"/>
      <c r="H19" s="64"/>
      <c r="I19" s="64"/>
      <c r="L19"/>
      <c r="Q19" s="43"/>
      <c r="R19" s="62"/>
      <c r="S19" s="44"/>
      <c r="T19" s="44"/>
      <c r="U19" s="14"/>
      <c r="V19" s="9"/>
      <c r="W19" s="13"/>
      <c r="X19" s="9"/>
      <c r="Y19" s="9"/>
      <c r="Z19" s="9"/>
      <c r="AA19" s="12"/>
      <c r="AB19" s="12"/>
      <c r="AC19" s="9"/>
      <c r="AE19" s="12"/>
      <c r="AF19" s="12"/>
    </row>
    <row r="20" spans="2:34" ht="27" customHeight="1">
      <c r="B20" s="70"/>
      <c r="C20" s="71"/>
      <c r="D20" s="71"/>
      <c r="E20" s="31"/>
      <c r="F20" s="73"/>
      <c r="G20" s="40"/>
      <c r="H20" s="64"/>
      <c r="I20" s="64"/>
      <c r="L20"/>
      <c r="Q20" s="43"/>
      <c r="R20" s="62"/>
      <c r="S20" s="44"/>
      <c r="T20" s="44"/>
      <c r="U20" s="14"/>
      <c r="V20" s="9"/>
      <c r="W20" s="13"/>
      <c r="X20" s="9"/>
      <c r="Y20" s="12"/>
      <c r="Z20" s="12"/>
      <c r="AA20" s="12"/>
      <c r="AB20" s="12"/>
      <c r="AC20" s="9"/>
      <c r="AE20" s="12"/>
    </row>
    <row r="21" spans="2:34" ht="27" customHeight="1">
      <c r="B21" s="70">
        <v>4</v>
      </c>
      <c r="C21" s="71"/>
      <c r="D21" s="71"/>
      <c r="E21" s="31"/>
      <c r="F21" s="72"/>
      <c r="G21" s="40"/>
      <c r="H21" s="64"/>
      <c r="I21" s="64"/>
      <c r="L21"/>
      <c r="Q21" s="43"/>
      <c r="R21" s="62"/>
      <c r="S21" s="44"/>
      <c r="T21" s="44"/>
      <c r="U21" s="14"/>
      <c r="V21" s="9"/>
      <c r="W21" s="9"/>
      <c r="X21" s="9"/>
      <c r="Y21" s="12"/>
      <c r="Z21" s="12"/>
      <c r="AA21" s="12"/>
      <c r="AB21" s="12"/>
      <c r="AC21" s="9"/>
      <c r="AE21" s="12"/>
    </row>
    <row r="22" spans="2:34" ht="27" customHeight="1">
      <c r="B22" s="70"/>
      <c r="C22" s="71"/>
      <c r="D22" s="71"/>
      <c r="E22" s="31"/>
      <c r="F22" s="73"/>
      <c r="G22" s="40"/>
      <c r="H22" s="64"/>
      <c r="I22" s="64"/>
      <c r="L22"/>
      <c r="O22" s="56"/>
      <c r="Q22" s="62"/>
      <c r="R22" s="62"/>
      <c r="S22" s="44"/>
      <c r="T22" s="45"/>
      <c r="U22" s="14"/>
      <c r="V22" s="9"/>
      <c r="W22" s="11"/>
      <c r="X22" s="9"/>
      <c r="Y22" s="12"/>
      <c r="Z22" s="12"/>
      <c r="AA22" s="12"/>
      <c r="AB22" s="12"/>
      <c r="AC22" s="9"/>
    </row>
    <row r="23" spans="2:34" ht="27" customHeight="1">
      <c r="B23" s="70">
        <v>5</v>
      </c>
      <c r="C23" s="71"/>
      <c r="D23" s="71"/>
      <c r="E23" s="31"/>
      <c r="F23" s="72"/>
      <c r="G23" s="40"/>
      <c r="H23" s="64"/>
      <c r="I23" s="64"/>
      <c r="L23"/>
      <c r="Q23" s="62"/>
      <c r="R23" s="62"/>
      <c r="S23" s="44"/>
      <c r="T23" s="45"/>
      <c r="U23" s="14"/>
      <c r="V23" s="9"/>
      <c r="W23" s="9"/>
      <c r="X23" s="9"/>
      <c r="Y23" s="12"/>
      <c r="Z23" s="12"/>
      <c r="AB23" s="12"/>
      <c r="AC23" s="9"/>
    </row>
    <row r="24" spans="2:34" ht="27" customHeight="1">
      <c r="B24" s="70"/>
      <c r="C24" s="71"/>
      <c r="D24" s="71"/>
      <c r="E24" s="31"/>
      <c r="F24" s="73"/>
      <c r="G24" s="40"/>
      <c r="H24" s="64"/>
      <c r="I24" s="64"/>
      <c r="Q24" s="62"/>
      <c r="R24" s="43"/>
      <c r="S24" s="62"/>
      <c r="T24" s="44"/>
      <c r="U24" s="45"/>
      <c r="V24" s="14"/>
    </row>
    <row r="25" spans="2:34" ht="27" customHeight="1">
      <c r="B25" s="70">
        <v>6</v>
      </c>
      <c r="C25" s="71"/>
      <c r="D25" s="71"/>
      <c r="E25" s="31"/>
      <c r="F25" s="72"/>
      <c r="G25" s="40"/>
      <c r="H25" s="64"/>
      <c r="I25" s="64"/>
      <c r="Q25" s="62"/>
      <c r="R25" s="43"/>
      <c r="S25" s="62"/>
      <c r="T25" s="44"/>
      <c r="U25" s="45"/>
      <c r="V25" s="14"/>
    </row>
    <row r="26" spans="2:34" ht="27" customHeight="1">
      <c r="B26" s="70"/>
      <c r="C26" s="71"/>
      <c r="D26" s="71"/>
      <c r="E26" s="31"/>
      <c r="F26" s="73"/>
      <c r="G26" s="40"/>
      <c r="H26" s="64"/>
      <c r="I26" s="64"/>
      <c r="Q26" s="62"/>
      <c r="R26" s="43"/>
      <c r="S26" s="62"/>
      <c r="T26" s="44"/>
      <c r="U26" s="45"/>
      <c r="V26" s="14"/>
    </row>
    <row r="27" spans="2:34" ht="27" customHeight="1">
      <c r="B27" s="70">
        <v>7</v>
      </c>
      <c r="C27" s="71"/>
      <c r="D27" s="71"/>
      <c r="E27" s="31"/>
      <c r="F27" s="72"/>
      <c r="G27" s="40"/>
      <c r="H27" s="64"/>
      <c r="I27" s="64"/>
      <c r="Q27" s="62"/>
      <c r="R27" s="43"/>
      <c r="S27" s="62"/>
      <c r="T27" s="44"/>
      <c r="U27" s="45"/>
      <c r="V27" s="14"/>
      <c r="X27" s="1"/>
    </row>
    <row r="28" spans="2:34" ht="27" customHeight="1">
      <c r="B28" s="70"/>
      <c r="C28" s="71"/>
      <c r="D28" s="71"/>
      <c r="E28" s="31"/>
      <c r="F28" s="73"/>
      <c r="G28" s="40"/>
      <c r="H28" s="64"/>
      <c r="I28" s="64"/>
      <c r="Q28" s="62"/>
      <c r="R28" s="43"/>
      <c r="S28" s="43"/>
      <c r="T28" s="44"/>
      <c r="U28" s="45"/>
      <c r="V28" s="14"/>
      <c r="X28" s="1"/>
    </row>
    <row r="29" spans="2:34" ht="27" customHeight="1">
      <c r="B29" s="70">
        <v>8</v>
      </c>
      <c r="C29" s="71"/>
      <c r="D29" s="71"/>
      <c r="E29" s="31"/>
      <c r="F29" s="72"/>
      <c r="G29" s="40"/>
      <c r="H29" s="64"/>
      <c r="I29" s="64"/>
      <c r="Q29" s="62"/>
      <c r="R29" s="43"/>
      <c r="S29" s="43"/>
      <c r="T29" s="44"/>
      <c r="U29" s="45"/>
      <c r="V29" s="14"/>
      <c r="X29" s="1"/>
    </row>
    <row r="30" spans="2:34" ht="27" customHeight="1">
      <c r="B30" s="70"/>
      <c r="C30" s="71"/>
      <c r="D30" s="71"/>
      <c r="E30" s="31"/>
      <c r="F30" s="73"/>
      <c r="G30" s="40"/>
      <c r="H30" s="64"/>
      <c r="I30" s="64"/>
      <c r="Q30" s="43"/>
      <c r="R30" s="43"/>
      <c r="S30" s="43"/>
      <c r="T30" s="44"/>
      <c r="U30" s="44"/>
      <c r="V30" s="14"/>
      <c r="X30" s="1"/>
    </row>
    <row r="31" spans="2:34" ht="27" customHeight="1">
      <c r="B31" s="70">
        <v>9</v>
      </c>
      <c r="C31" s="71"/>
      <c r="D31" s="71"/>
      <c r="E31" s="31"/>
      <c r="F31" s="72"/>
      <c r="G31" s="40"/>
      <c r="H31" s="64"/>
      <c r="I31" s="64"/>
      <c r="Q31" s="43"/>
      <c r="R31" s="46"/>
      <c r="S31" s="43"/>
      <c r="T31" s="47"/>
      <c r="U31" s="46"/>
      <c r="V31"/>
      <c r="X31" s="1"/>
    </row>
    <row r="32" spans="2:34" ht="27" customHeight="1">
      <c r="B32" s="70"/>
      <c r="C32" s="71"/>
      <c r="D32" s="71"/>
      <c r="E32" s="31"/>
      <c r="F32" s="73"/>
      <c r="G32" s="40"/>
      <c r="H32" s="64"/>
      <c r="I32" s="64"/>
      <c r="Q32" s="43"/>
      <c r="R32" s="46"/>
      <c r="S32" s="43"/>
      <c r="T32" s="48"/>
      <c r="U32" s="46"/>
      <c r="V32"/>
      <c r="X32" s="1"/>
    </row>
    <row r="33" spans="1:24" ht="27" customHeight="1">
      <c r="B33" s="70">
        <v>10</v>
      </c>
      <c r="C33" s="71"/>
      <c r="D33" s="71"/>
      <c r="E33" s="31"/>
      <c r="F33" s="71"/>
      <c r="G33" s="40"/>
      <c r="H33" s="64"/>
      <c r="I33" s="64"/>
      <c r="Q33" s="43"/>
      <c r="R33" s="46"/>
      <c r="S33" s="43"/>
      <c r="T33" s="47"/>
      <c r="U33" s="46"/>
      <c r="V33"/>
    </row>
    <row r="34" spans="1:24" ht="27" customHeight="1" thickBot="1">
      <c r="B34" s="74"/>
      <c r="C34" s="75"/>
      <c r="D34" s="75"/>
      <c r="E34" s="32"/>
      <c r="F34" s="75"/>
      <c r="G34" s="41"/>
      <c r="H34" s="64"/>
      <c r="I34" s="64"/>
      <c r="Q34" s="43"/>
      <c r="R34" s="46"/>
      <c r="S34" s="43"/>
      <c r="T34" s="48"/>
      <c r="U34" s="46"/>
      <c r="V34"/>
      <c r="X34" s="1"/>
    </row>
    <row r="35" spans="1:24" ht="27" customHeight="1">
      <c r="A35" s="21">
        <f>COUNTA(E35,E37,E39,E41,E43,E45,E47,E49,E51,E53)</f>
        <v>0</v>
      </c>
      <c r="B35" s="70">
        <v>11</v>
      </c>
      <c r="C35" s="71"/>
      <c r="D35" s="71"/>
      <c r="E35" s="31"/>
      <c r="F35" s="72"/>
      <c r="G35" s="40"/>
      <c r="H35" s="64"/>
      <c r="I35" s="64"/>
      <c r="Q35" s="43"/>
      <c r="R35" s="46"/>
      <c r="S35" s="43"/>
      <c r="T35" s="47"/>
      <c r="U35" s="46"/>
      <c r="V35"/>
    </row>
    <row r="36" spans="1:24" ht="27" customHeight="1">
      <c r="A36" s="26">
        <f>COUNTA(G35:I35,G37:I37,G39:I39,G41:I41,G43:I43,G45:I45,G47:I47,G49:I49,G51:I51,G53:I53)</f>
        <v>0</v>
      </c>
      <c r="B36" s="70"/>
      <c r="C36" s="71"/>
      <c r="D36" s="71"/>
      <c r="E36" s="31"/>
      <c r="F36" s="73"/>
      <c r="G36" s="40"/>
      <c r="H36" s="64"/>
      <c r="I36" s="64"/>
      <c r="Q36" s="43"/>
      <c r="R36" s="46"/>
      <c r="S36" s="43"/>
      <c r="T36" s="48"/>
      <c r="U36" s="46"/>
      <c r="V36"/>
    </row>
    <row r="37" spans="1:24" ht="27" customHeight="1">
      <c r="B37" s="70">
        <v>12</v>
      </c>
      <c r="C37" s="71"/>
      <c r="D37" s="71"/>
      <c r="E37" s="31"/>
      <c r="F37" s="72"/>
      <c r="G37" s="40"/>
      <c r="H37" s="64"/>
      <c r="I37" s="64"/>
      <c r="Q37" s="43"/>
      <c r="R37" s="46"/>
      <c r="S37" s="49"/>
      <c r="T37" s="47"/>
      <c r="U37" s="46"/>
      <c r="V37"/>
    </row>
    <row r="38" spans="1:24" ht="27" customHeight="1">
      <c r="B38" s="70"/>
      <c r="C38" s="71"/>
      <c r="D38" s="71"/>
      <c r="E38" s="31"/>
      <c r="F38" s="73"/>
      <c r="G38" s="40"/>
      <c r="H38" s="64"/>
      <c r="I38" s="64"/>
      <c r="Q38" s="46"/>
      <c r="R38" s="46"/>
      <c r="S38" s="49"/>
      <c r="T38" s="47"/>
      <c r="U38" s="46"/>
      <c r="V38"/>
    </row>
    <row r="39" spans="1:24" ht="27" customHeight="1">
      <c r="B39" s="70">
        <v>13</v>
      </c>
      <c r="C39" s="71"/>
      <c r="D39" s="71"/>
      <c r="E39" s="31"/>
      <c r="F39" s="72"/>
      <c r="G39" s="40"/>
      <c r="H39" s="64"/>
      <c r="I39" s="64"/>
      <c r="Q39" s="46"/>
      <c r="R39" s="46"/>
      <c r="S39" s="49"/>
      <c r="T39" s="47"/>
      <c r="U39" s="46"/>
      <c r="V39"/>
    </row>
    <row r="40" spans="1:24" ht="27" customHeight="1">
      <c r="B40" s="70"/>
      <c r="C40" s="71"/>
      <c r="D40" s="71"/>
      <c r="E40" s="31"/>
      <c r="F40" s="73"/>
      <c r="G40" s="40"/>
      <c r="H40" s="64"/>
      <c r="I40" s="64"/>
      <c r="Q40" s="46"/>
      <c r="R40" s="46"/>
      <c r="S40" s="49"/>
      <c r="T40" s="47"/>
      <c r="U40" s="47"/>
      <c r="V40" s="3"/>
    </row>
    <row r="41" spans="1:24" ht="27" customHeight="1">
      <c r="B41" s="70">
        <v>14</v>
      </c>
      <c r="C41" s="71"/>
      <c r="D41" s="71"/>
      <c r="E41" s="31"/>
      <c r="F41" s="72"/>
      <c r="G41" s="40"/>
      <c r="H41" s="64"/>
      <c r="I41" s="64"/>
      <c r="Q41" s="46"/>
      <c r="R41" s="46"/>
      <c r="S41" s="49"/>
      <c r="T41" s="47"/>
      <c r="U41" s="49"/>
      <c r="V41" s="2"/>
    </row>
    <row r="42" spans="1:24" ht="27" customHeight="1">
      <c r="B42" s="70"/>
      <c r="C42" s="71"/>
      <c r="D42" s="71"/>
      <c r="E42" s="31"/>
      <c r="F42" s="73"/>
      <c r="G42" s="40"/>
      <c r="H42" s="64"/>
      <c r="I42" s="64"/>
      <c r="Q42" s="46"/>
      <c r="R42" s="46"/>
      <c r="S42" s="47"/>
      <c r="T42" s="47"/>
      <c r="U42" s="49"/>
      <c r="V42" s="2"/>
    </row>
    <row r="43" spans="1:24" ht="27" customHeight="1">
      <c r="B43" s="70">
        <v>15</v>
      </c>
      <c r="C43" s="71"/>
      <c r="D43" s="71"/>
      <c r="E43" s="31"/>
      <c r="F43" s="72"/>
      <c r="G43" s="40"/>
      <c r="H43" s="64"/>
      <c r="I43" s="64"/>
      <c r="Q43" s="46"/>
      <c r="R43" s="46"/>
      <c r="S43" s="49"/>
      <c r="T43" s="49"/>
      <c r="U43" s="49"/>
      <c r="V43" s="3"/>
    </row>
    <row r="44" spans="1:24" ht="27" customHeight="1">
      <c r="B44" s="70"/>
      <c r="C44" s="71"/>
      <c r="D44" s="71"/>
      <c r="E44" s="31"/>
      <c r="F44" s="73"/>
      <c r="G44" s="40"/>
      <c r="H44" s="64"/>
      <c r="I44" s="64"/>
      <c r="Q44" s="46"/>
      <c r="R44" s="46"/>
      <c r="S44" s="49"/>
      <c r="T44" s="47"/>
      <c r="U44" s="47"/>
      <c r="V44" s="3"/>
    </row>
    <row r="45" spans="1:24" ht="27" customHeight="1">
      <c r="B45" s="70">
        <v>16</v>
      </c>
      <c r="C45" s="71"/>
      <c r="D45" s="71"/>
      <c r="E45" s="31"/>
      <c r="F45" s="72"/>
      <c r="G45" s="40"/>
      <c r="H45" s="64"/>
      <c r="I45" s="64"/>
      <c r="Q45" s="46"/>
      <c r="R45" s="46"/>
      <c r="S45" s="49"/>
      <c r="T45" s="47"/>
      <c r="U45" s="47"/>
      <c r="V45" s="2"/>
    </row>
    <row r="46" spans="1:24" ht="27" customHeight="1">
      <c r="B46" s="70"/>
      <c r="C46" s="71"/>
      <c r="D46" s="71"/>
      <c r="E46" s="31"/>
      <c r="F46" s="73"/>
      <c r="G46" s="40"/>
      <c r="H46" s="64"/>
      <c r="I46" s="64"/>
      <c r="Q46" s="46"/>
      <c r="R46" s="46"/>
      <c r="S46" s="49"/>
      <c r="T46" s="47"/>
      <c r="U46" s="47"/>
      <c r="V46" s="3"/>
    </row>
    <row r="47" spans="1:24" ht="27" customHeight="1">
      <c r="B47" s="70">
        <v>17</v>
      </c>
      <c r="C47" s="71"/>
      <c r="D47" s="71"/>
      <c r="E47" s="31"/>
      <c r="F47" s="72"/>
      <c r="G47" s="40"/>
      <c r="H47" s="64"/>
      <c r="I47" s="64"/>
      <c r="Q47" s="46"/>
      <c r="R47" s="46"/>
      <c r="S47" s="49"/>
      <c r="T47" s="47"/>
      <c r="U47" s="47"/>
      <c r="V47" s="2"/>
    </row>
    <row r="48" spans="1:24" ht="27" customHeight="1">
      <c r="B48" s="70"/>
      <c r="C48" s="71"/>
      <c r="D48" s="71"/>
      <c r="E48" s="31"/>
      <c r="F48" s="73"/>
      <c r="G48" s="40"/>
      <c r="H48" s="64"/>
      <c r="I48" s="64"/>
      <c r="Q48" s="46"/>
      <c r="R48" s="46"/>
      <c r="S48" s="49"/>
      <c r="T48" s="47"/>
      <c r="U48" s="47"/>
      <c r="V48" s="3"/>
    </row>
    <row r="49" spans="1:22" ht="27" customHeight="1">
      <c r="B49" s="70">
        <v>18</v>
      </c>
      <c r="C49" s="71"/>
      <c r="D49" s="71"/>
      <c r="E49" s="31"/>
      <c r="F49" s="72"/>
      <c r="G49" s="40"/>
      <c r="H49" s="64"/>
      <c r="I49" s="64"/>
      <c r="Q49" s="46"/>
      <c r="R49" s="46"/>
      <c r="S49" s="49"/>
      <c r="T49" s="47"/>
      <c r="U49" s="47"/>
      <c r="V49" s="2"/>
    </row>
    <row r="50" spans="1:22" ht="27" customHeight="1">
      <c r="B50" s="70"/>
      <c r="C50" s="71"/>
      <c r="D50" s="71"/>
      <c r="E50" s="31"/>
      <c r="F50" s="73"/>
      <c r="G50" s="40"/>
      <c r="H50" s="64"/>
      <c r="I50" s="64"/>
      <c r="Q50" s="46"/>
      <c r="R50" s="46"/>
      <c r="S50" s="49"/>
      <c r="T50" s="47"/>
      <c r="U50" s="47"/>
      <c r="V50" s="2"/>
    </row>
    <row r="51" spans="1:22" ht="27" customHeight="1">
      <c r="B51" s="70">
        <v>19</v>
      </c>
      <c r="C51" s="71"/>
      <c r="D51" s="71"/>
      <c r="E51" s="31"/>
      <c r="F51" s="72"/>
      <c r="G51" s="40"/>
      <c r="H51" s="64"/>
      <c r="I51" s="64"/>
      <c r="Q51" s="46"/>
      <c r="R51" s="46"/>
      <c r="S51" s="49"/>
      <c r="T51" s="47"/>
      <c r="U51" s="47"/>
      <c r="V51" s="2"/>
    </row>
    <row r="52" spans="1:22" ht="27" customHeight="1">
      <c r="B52" s="70"/>
      <c r="C52" s="71"/>
      <c r="D52" s="71"/>
      <c r="E52" s="31"/>
      <c r="F52" s="73"/>
      <c r="G52" s="40"/>
      <c r="H52" s="64"/>
      <c r="I52" s="64"/>
      <c r="Q52" s="46"/>
      <c r="R52" s="46"/>
      <c r="S52" s="47"/>
      <c r="T52" s="47"/>
      <c r="U52" s="47"/>
      <c r="V52" s="2"/>
    </row>
    <row r="53" spans="1:22" ht="27" customHeight="1">
      <c r="B53" s="70">
        <v>20</v>
      </c>
      <c r="C53" s="71"/>
      <c r="D53" s="71"/>
      <c r="E53" s="31"/>
      <c r="F53" s="71"/>
      <c r="G53" s="40"/>
      <c r="H53" s="64"/>
      <c r="I53" s="64"/>
      <c r="Q53" s="46"/>
      <c r="R53" s="46"/>
      <c r="S53" s="49"/>
      <c r="T53" s="49"/>
      <c r="U53" s="49"/>
      <c r="V53" s="2"/>
    </row>
    <row r="54" spans="1:22" ht="27" customHeight="1" thickBot="1">
      <c r="B54" s="74"/>
      <c r="C54" s="75"/>
      <c r="D54" s="75"/>
      <c r="E54" s="32"/>
      <c r="F54" s="75"/>
      <c r="G54" s="41"/>
      <c r="H54" s="64"/>
      <c r="I54" s="64"/>
      <c r="Q54" s="46"/>
      <c r="R54" s="46"/>
      <c r="S54" s="47"/>
      <c r="T54" s="49"/>
      <c r="U54" s="49"/>
      <c r="V54" s="2"/>
    </row>
    <row r="55" spans="1:22" ht="27" customHeight="1">
      <c r="A55" s="21">
        <f>COUNTA(E55,E57,E59,E61,E63,E65,E67,E69,E71,E73)</f>
        <v>0</v>
      </c>
      <c r="B55" s="70">
        <v>21</v>
      </c>
      <c r="C55" s="71"/>
      <c r="D55" s="71"/>
      <c r="E55" s="31"/>
      <c r="F55" s="72"/>
      <c r="G55" s="40"/>
      <c r="H55" s="64"/>
      <c r="I55" s="64"/>
      <c r="Q55" s="46"/>
      <c r="R55" s="46"/>
      <c r="S55" s="49"/>
      <c r="T55" s="47"/>
      <c r="U55" s="47"/>
      <c r="V55" s="2"/>
    </row>
    <row r="56" spans="1:22" ht="27" customHeight="1">
      <c r="A56" s="26">
        <f>COUNTA(G55:I55,G57:I57,G59:I59,G61:I61,G63:I63,G65:I65,G67:I67,G69:I69,G71:I71,G73:I73)</f>
        <v>0</v>
      </c>
      <c r="B56" s="70"/>
      <c r="C56" s="71"/>
      <c r="D56" s="71"/>
      <c r="E56" s="31"/>
      <c r="F56" s="73"/>
      <c r="G56" s="40"/>
      <c r="H56" s="64"/>
      <c r="I56" s="64"/>
      <c r="Q56" s="46"/>
      <c r="R56" s="46"/>
      <c r="S56" s="47"/>
      <c r="T56" s="47"/>
      <c r="U56" s="47"/>
      <c r="V56" s="2"/>
    </row>
    <row r="57" spans="1:22" ht="27" customHeight="1">
      <c r="B57" s="70">
        <v>22</v>
      </c>
      <c r="C57" s="71"/>
      <c r="D57" s="71"/>
      <c r="E57" s="31"/>
      <c r="F57" s="72"/>
      <c r="G57" s="40"/>
      <c r="H57" s="64"/>
      <c r="I57" s="64"/>
      <c r="Q57" s="46"/>
      <c r="R57" s="46"/>
      <c r="S57" s="47"/>
      <c r="T57" s="47"/>
      <c r="U57" s="47"/>
      <c r="V57" s="3"/>
    </row>
    <row r="58" spans="1:22" ht="27" customHeight="1">
      <c r="B58" s="70"/>
      <c r="C58" s="71"/>
      <c r="D58" s="71"/>
      <c r="E58" s="31"/>
      <c r="F58" s="73"/>
      <c r="G58" s="40"/>
      <c r="H58" s="64"/>
      <c r="I58" s="64"/>
      <c r="Q58" s="46"/>
      <c r="R58" s="46"/>
      <c r="S58" s="49"/>
      <c r="T58" s="47"/>
      <c r="U58" s="47"/>
      <c r="V58" s="2"/>
    </row>
    <row r="59" spans="1:22" ht="27" customHeight="1">
      <c r="B59" s="70">
        <v>23</v>
      </c>
      <c r="C59" s="71"/>
      <c r="D59" s="71"/>
      <c r="E59" s="31"/>
      <c r="F59" s="72"/>
      <c r="G59" s="40"/>
      <c r="H59" s="64"/>
      <c r="I59" s="64"/>
      <c r="Q59" s="46"/>
      <c r="R59" s="46"/>
      <c r="S59" s="49"/>
      <c r="T59" s="47"/>
      <c r="U59" s="47"/>
      <c r="V59" s="2"/>
    </row>
    <row r="60" spans="1:22" ht="27" customHeight="1">
      <c r="B60" s="70"/>
      <c r="C60" s="71"/>
      <c r="D60" s="71"/>
      <c r="E60" s="31"/>
      <c r="F60" s="73"/>
      <c r="G60" s="40"/>
      <c r="H60" s="64"/>
      <c r="I60" s="64"/>
      <c r="Q60" s="46"/>
      <c r="R60" s="46"/>
      <c r="S60" s="49"/>
      <c r="T60" s="47"/>
      <c r="U60" s="47"/>
      <c r="V60" s="3"/>
    </row>
    <row r="61" spans="1:22" ht="27" customHeight="1">
      <c r="B61" s="70">
        <v>24</v>
      </c>
      <c r="C61" s="71"/>
      <c r="D61" s="71"/>
      <c r="E61" s="31"/>
      <c r="F61" s="72"/>
      <c r="G61" s="40"/>
      <c r="H61" s="64"/>
      <c r="I61" s="64"/>
      <c r="Q61" s="46"/>
      <c r="R61" s="46"/>
      <c r="S61" s="49"/>
      <c r="T61" s="47"/>
      <c r="U61" s="47"/>
      <c r="V61" s="2"/>
    </row>
    <row r="62" spans="1:22" ht="27" customHeight="1">
      <c r="B62" s="70"/>
      <c r="C62" s="71"/>
      <c r="D62" s="71"/>
      <c r="E62" s="31"/>
      <c r="F62" s="73"/>
      <c r="G62" s="40"/>
      <c r="H62" s="64"/>
      <c r="I62" s="64"/>
      <c r="Q62" s="46"/>
      <c r="R62" s="46"/>
      <c r="S62" s="47"/>
      <c r="T62" s="47"/>
      <c r="U62" s="47"/>
      <c r="V62" s="2"/>
    </row>
    <row r="63" spans="1:22" ht="27" customHeight="1">
      <c r="B63" s="70">
        <v>25</v>
      </c>
      <c r="C63" s="71"/>
      <c r="D63" s="71"/>
      <c r="E63" s="31"/>
      <c r="F63" s="72"/>
      <c r="G63" s="40"/>
      <c r="H63" s="64"/>
      <c r="I63" s="64"/>
      <c r="Q63" s="46"/>
      <c r="R63" s="46"/>
      <c r="S63" s="49"/>
      <c r="T63" s="47"/>
      <c r="U63" s="47"/>
      <c r="V63" s="3"/>
    </row>
    <row r="64" spans="1:22" ht="27" customHeight="1">
      <c r="B64" s="70"/>
      <c r="C64" s="71"/>
      <c r="D64" s="71"/>
      <c r="E64" s="31"/>
      <c r="F64" s="73"/>
      <c r="G64" s="40"/>
      <c r="H64" s="64"/>
      <c r="I64" s="64"/>
      <c r="Q64" s="46"/>
      <c r="R64" s="46"/>
      <c r="S64" s="49"/>
      <c r="T64" s="47"/>
      <c r="U64" s="47"/>
      <c r="V64" s="3"/>
    </row>
    <row r="65" spans="1:22" ht="27" customHeight="1">
      <c r="B65" s="70">
        <v>26</v>
      </c>
      <c r="C65" s="71"/>
      <c r="D65" s="71"/>
      <c r="E65" s="31"/>
      <c r="F65" s="72"/>
      <c r="G65" s="40"/>
      <c r="H65" s="64"/>
      <c r="I65" s="64"/>
      <c r="Q65" s="46"/>
      <c r="R65" s="46"/>
      <c r="S65" s="49"/>
      <c r="T65" s="47"/>
      <c r="U65" s="47"/>
      <c r="V65" s="2"/>
    </row>
    <row r="66" spans="1:22" ht="27" customHeight="1">
      <c r="B66" s="70"/>
      <c r="C66" s="71"/>
      <c r="D66" s="71"/>
      <c r="E66" s="31"/>
      <c r="F66" s="73"/>
      <c r="G66" s="40"/>
      <c r="H66" s="64"/>
      <c r="I66" s="64"/>
      <c r="Q66" s="46"/>
      <c r="R66" s="46"/>
      <c r="S66" s="49"/>
      <c r="T66" s="47"/>
      <c r="U66" s="47"/>
      <c r="V66" s="3"/>
    </row>
    <row r="67" spans="1:22" ht="27" customHeight="1">
      <c r="B67" s="70">
        <v>27</v>
      </c>
      <c r="C67" s="71"/>
      <c r="D67" s="71"/>
      <c r="E67" s="31"/>
      <c r="F67" s="72"/>
      <c r="G67" s="40"/>
      <c r="H67" s="64"/>
      <c r="I67" s="64"/>
      <c r="Q67" s="46"/>
      <c r="R67" s="46"/>
      <c r="S67" s="49"/>
      <c r="T67" s="47"/>
      <c r="U67" s="47"/>
      <c r="V67" s="2"/>
    </row>
    <row r="68" spans="1:22" ht="27" customHeight="1">
      <c r="B68" s="70"/>
      <c r="C68" s="71"/>
      <c r="D68" s="71"/>
      <c r="E68" s="31"/>
      <c r="F68" s="73"/>
      <c r="G68" s="40"/>
      <c r="H68" s="64"/>
      <c r="I68" s="64"/>
      <c r="Q68" s="46"/>
      <c r="R68" s="46"/>
      <c r="S68" s="49"/>
      <c r="T68" s="47"/>
      <c r="U68" s="47"/>
      <c r="V68" s="3"/>
    </row>
    <row r="69" spans="1:22" ht="27" customHeight="1">
      <c r="B69" s="70">
        <v>28</v>
      </c>
      <c r="C69" s="71"/>
      <c r="D69" s="71"/>
      <c r="E69" s="31"/>
      <c r="F69" s="72"/>
      <c r="G69" s="40"/>
      <c r="H69" s="64"/>
      <c r="I69" s="64"/>
      <c r="Q69" s="46"/>
      <c r="R69" s="46"/>
      <c r="S69" s="49"/>
      <c r="T69" s="47"/>
      <c r="U69" s="47"/>
      <c r="V69" s="2"/>
    </row>
    <row r="70" spans="1:22" ht="27" customHeight="1">
      <c r="B70" s="70"/>
      <c r="C70" s="71"/>
      <c r="D70" s="71"/>
      <c r="E70" s="31"/>
      <c r="F70" s="73"/>
      <c r="G70" s="40"/>
      <c r="H70" s="64"/>
      <c r="I70" s="64"/>
      <c r="Q70" s="46"/>
      <c r="R70" s="46"/>
      <c r="S70" s="49"/>
      <c r="T70" s="47"/>
      <c r="U70" s="47"/>
      <c r="V70" s="2"/>
    </row>
    <row r="71" spans="1:22" ht="27" customHeight="1">
      <c r="B71" s="70">
        <v>29</v>
      </c>
      <c r="C71" s="71"/>
      <c r="D71" s="71"/>
      <c r="E71" s="31"/>
      <c r="F71" s="72"/>
      <c r="G71" s="40"/>
      <c r="H71" s="64"/>
      <c r="I71" s="64"/>
      <c r="Q71" s="46"/>
      <c r="R71" s="46"/>
      <c r="S71" s="49"/>
      <c r="T71" s="47"/>
      <c r="U71" s="47"/>
      <c r="V71" s="2"/>
    </row>
    <row r="72" spans="1:22" ht="27" customHeight="1">
      <c r="B72" s="70"/>
      <c r="C72" s="71"/>
      <c r="D72" s="71"/>
      <c r="E72" s="31"/>
      <c r="F72" s="73"/>
      <c r="G72" s="40"/>
      <c r="H72" s="64"/>
      <c r="I72" s="64"/>
      <c r="Q72" s="46"/>
      <c r="R72" s="46"/>
      <c r="S72" s="47"/>
      <c r="T72" s="47"/>
      <c r="U72" s="47"/>
      <c r="V72" s="2"/>
    </row>
    <row r="73" spans="1:22" ht="27" customHeight="1">
      <c r="B73" s="70">
        <v>30</v>
      </c>
      <c r="C73" s="71"/>
      <c r="D73" s="71"/>
      <c r="E73" s="31"/>
      <c r="F73" s="71"/>
      <c r="G73" s="40"/>
      <c r="H73" s="64"/>
      <c r="I73" s="64"/>
      <c r="Q73" s="46"/>
      <c r="R73" s="46"/>
      <c r="S73" s="49"/>
      <c r="T73" s="49"/>
      <c r="U73" s="49"/>
      <c r="V73" s="2"/>
    </row>
    <row r="74" spans="1:22" ht="27" customHeight="1" thickBot="1">
      <c r="B74" s="74"/>
      <c r="C74" s="75"/>
      <c r="D74" s="75"/>
      <c r="E74" s="32"/>
      <c r="F74" s="75"/>
      <c r="G74" s="41"/>
      <c r="H74" s="64"/>
      <c r="I74" s="64"/>
      <c r="Q74" s="46"/>
      <c r="R74" s="46"/>
      <c r="S74" s="47"/>
      <c r="T74" s="49"/>
      <c r="U74" s="49"/>
      <c r="V74" s="2"/>
    </row>
    <row r="75" spans="1:22" ht="27" customHeight="1">
      <c r="A75" s="21">
        <f>COUNTA(E75,E77,E79,E81,E83,E85,E87,E89,E91,E93)</f>
        <v>0</v>
      </c>
      <c r="B75" s="70">
        <v>31</v>
      </c>
      <c r="C75" s="71"/>
      <c r="D75" s="71"/>
      <c r="E75" s="31"/>
      <c r="F75" s="72"/>
      <c r="G75" s="40"/>
      <c r="H75" s="64"/>
      <c r="I75" s="64"/>
      <c r="Q75" s="46"/>
      <c r="R75" s="46"/>
      <c r="S75" s="49"/>
      <c r="T75" s="47"/>
      <c r="U75" s="47"/>
      <c r="V75" s="2"/>
    </row>
    <row r="76" spans="1:22" ht="27" customHeight="1">
      <c r="A76" s="26">
        <f>COUNTA(G75:I75,G77:I77,G79:I79,G81:I81,G83:I83,G85:I85,G87:I87,G89:I89,G91:I91,G93:I93)</f>
        <v>0</v>
      </c>
      <c r="B76" s="70"/>
      <c r="C76" s="71"/>
      <c r="D76" s="71"/>
      <c r="E76" s="31"/>
      <c r="F76" s="73"/>
      <c r="G76" s="40"/>
      <c r="H76" s="64"/>
      <c r="I76" s="64"/>
      <c r="Q76" s="46"/>
      <c r="R76" s="46"/>
      <c r="S76" s="47"/>
      <c r="T76" s="47"/>
      <c r="U76" s="47"/>
      <c r="V76" s="2"/>
    </row>
    <row r="77" spans="1:22" ht="27" customHeight="1">
      <c r="B77" s="70">
        <v>32</v>
      </c>
      <c r="C77" s="71"/>
      <c r="D77" s="71"/>
      <c r="E77" s="31"/>
      <c r="F77" s="72"/>
      <c r="G77" s="40"/>
      <c r="H77" s="64"/>
      <c r="I77" s="64"/>
      <c r="Q77" s="46"/>
      <c r="R77" s="46"/>
      <c r="S77" s="47"/>
      <c r="T77" s="47"/>
      <c r="U77" s="47"/>
      <c r="V77" s="3"/>
    </row>
    <row r="78" spans="1:22" ht="27" customHeight="1">
      <c r="B78" s="70"/>
      <c r="C78" s="71"/>
      <c r="D78" s="71"/>
      <c r="E78" s="31"/>
      <c r="F78" s="73"/>
      <c r="G78" s="40"/>
      <c r="H78" s="64"/>
      <c r="I78" s="64"/>
      <c r="Q78" s="46"/>
      <c r="R78" s="46"/>
      <c r="S78" s="49"/>
      <c r="T78" s="47"/>
      <c r="U78" s="47"/>
      <c r="V78" s="2"/>
    </row>
    <row r="79" spans="1:22" ht="27" customHeight="1">
      <c r="B79" s="70">
        <v>33</v>
      </c>
      <c r="C79" s="71"/>
      <c r="D79" s="71"/>
      <c r="E79" s="31"/>
      <c r="F79" s="72"/>
      <c r="G79" s="40"/>
      <c r="H79" s="64"/>
      <c r="I79" s="64"/>
      <c r="Q79" s="46"/>
      <c r="R79" s="46"/>
      <c r="S79" s="49"/>
      <c r="T79" s="47"/>
      <c r="U79" s="47"/>
      <c r="V79" s="2"/>
    </row>
    <row r="80" spans="1:22" ht="27" customHeight="1">
      <c r="B80" s="70"/>
      <c r="C80" s="71"/>
      <c r="D80" s="71"/>
      <c r="E80" s="31"/>
      <c r="F80" s="73"/>
      <c r="G80" s="40"/>
      <c r="H80" s="64"/>
      <c r="I80" s="64"/>
      <c r="Q80" s="46"/>
      <c r="R80" s="46"/>
      <c r="S80" s="49"/>
      <c r="T80" s="47"/>
      <c r="U80" s="47"/>
      <c r="V80" s="3"/>
    </row>
    <row r="81" spans="1:22" ht="27" customHeight="1">
      <c r="B81" s="70">
        <v>34</v>
      </c>
      <c r="C81" s="71"/>
      <c r="D81" s="71"/>
      <c r="E81" s="31"/>
      <c r="F81" s="72"/>
      <c r="G81" s="40"/>
      <c r="H81" s="64"/>
      <c r="I81" s="64"/>
      <c r="Q81" s="46"/>
      <c r="R81" s="46"/>
      <c r="S81" s="49"/>
      <c r="T81" s="47"/>
      <c r="U81" s="47"/>
      <c r="V81" s="2"/>
    </row>
    <row r="82" spans="1:22" ht="27" customHeight="1">
      <c r="B82" s="70"/>
      <c r="C82" s="71"/>
      <c r="D82" s="71"/>
      <c r="E82" s="31"/>
      <c r="F82" s="73"/>
      <c r="G82" s="40"/>
      <c r="H82" s="64"/>
      <c r="I82" s="64"/>
      <c r="Q82" s="46"/>
      <c r="R82" s="46"/>
      <c r="S82" s="47"/>
      <c r="T82" s="47"/>
      <c r="U82" s="47"/>
      <c r="V82" s="2"/>
    </row>
    <row r="83" spans="1:22" ht="27" customHeight="1">
      <c r="B83" s="70">
        <v>35</v>
      </c>
      <c r="C83" s="71"/>
      <c r="D83" s="71"/>
      <c r="E83" s="31"/>
      <c r="F83" s="72"/>
      <c r="G83" s="40"/>
      <c r="H83" s="64"/>
      <c r="I83" s="64"/>
      <c r="Q83" s="46"/>
      <c r="R83" s="46"/>
      <c r="S83" s="49"/>
      <c r="T83" s="47"/>
      <c r="U83" s="47"/>
      <c r="V83" s="3"/>
    </row>
    <row r="84" spans="1:22" ht="27" customHeight="1">
      <c r="B84" s="70"/>
      <c r="C84" s="71"/>
      <c r="D84" s="71"/>
      <c r="E84" s="31"/>
      <c r="F84" s="73"/>
      <c r="G84" s="40"/>
      <c r="H84" s="64"/>
      <c r="I84" s="64"/>
      <c r="Q84" s="46"/>
      <c r="R84" s="46"/>
      <c r="S84" s="49"/>
      <c r="T84" s="47"/>
      <c r="U84" s="47"/>
      <c r="V84" s="3"/>
    </row>
    <row r="85" spans="1:22" ht="27" customHeight="1">
      <c r="B85" s="70">
        <v>36</v>
      </c>
      <c r="C85" s="71"/>
      <c r="D85" s="71"/>
      <c r="E85" s="31"/>
      <c r="F85" s="72"/>
      <c r="G85" s="40"/>
      <c r="H85" s="64"/>
      <c r="I85" s="64"/>
      <c r="Q85" s="46"/>
      <c r="R85" s="46"/>
      <c r="S85" s="49"/>
      <c r="T85" s="47"/>
      <c r="U85" s="47"/>
      <c r="V85" s="2"/>
    </row>
    <row r="86" spans="1:22" ht="27" customHeight="1">
      <c r="B86" s="70"/>
      <c r="C86" s="71"/>
      <c r="D86" s="71"/>
      <c r="E86" s="31"/>
      <c r="F86" s="73"/>
      <c r="G86" s="40"/>
      <c r="H86" s="64"/>
      <c r="I86" s="64"/>
      <c r="Q86" s="46"/>
      <c r="R86" s="46"/>
      <c r="S86" s="49"/>
      <c r="T86" s="47"/>
      <c r="U86" s="47"/>
      <c r="V86" s="3"/>
    </row>
    <row r="87" spans="1:22" ht="27" customHeight="1">
      <c r="B87" s="70">
        <v>37</v>
      </c>
      <c r="C87" s="71"/>
      <c r="D87" s="71"/>
      <c r="E87" s="31"/>
      <c r="F87" s="72"/>
      <c r="G87" s="40"/>
      <c r="H87" s="64"/>
      <c r="I87" s="64"/>
      <c r="Q87" s="46"/>
      <c r="R87" s="46"/>
      <c r="S87" s="49"/>
      <c r="T87" s="47"/>
      <c r="U87" s="47"/>
      <c r="V87" s="2"/>
    </row>
    <row r="88" spans="1:22" ht="27" customHeight="1">
      <c r="B88" s="70"/>
      <c r="C88" s="71"/>
      <c r="D88" s="71"/>
      <c r="E88" s="31"/>
      <c r="F88" s="73"/>
      <c r="G88" s="40"/>
      <c r="H88" s="64"/>
      <c r="I88" s="64"/>
      <c r="Q88" s="46"/>
      <c r="R88" s="46"/>
      <c r="S88" s="49"/>
      <c r="T88" s="47"/>
      <c r="U88" s="47"/>
      <c r="V88" s="3"/>
    </row>
    <row r="89" spans="1:22" ht="27" customHeight="1">
      <c r="B89" s="70">
        <v>38</v>
      </c>
      <c r="C89" s="71"/>
      <c r="D89" s="71"/>
      <c r="E89" s="31"/>
      <c r="F89" s="72"/>
      <c r="G89" s="40"/>
      <c r="H89" s="64"/>
      <c r="I89" s="64"/>
      <c r="Q89" s="46"/>
      <c r="R89" s="46"/>
      <c r="S89" s="49"/>
      <c r="T89" s="47"/>
      <c r="U89" s="47"/>
      <c r="V89" s="2"/>
    </row>
    <row r="90" spans="1:22" ht="27" customHeight="1">
      <c r="B90" s="70"/>
      <c r="C90" s="71"/>
      <c r="D90" s="71"/>
      <c r="E90" s="31"/>
      <c r="F90" s="73"/>
      <c r="G90" s="40"/>
      <c r="H90" s="64"/>
      <c r="I90" s="64"/>
      <c r="Q90" s="46"/>
      <c r="R90" s="46"/>
      <c r="S90" s="49"/>
      <c r="T90" s="47"/>
      <c r="U90" s="47"/>
      <c r="V90" s="2"/>
    </row>
    <row r="91" spans="1:22" ht="27" customHeight="1">
      <c r="B91" s="70">
        <v>39</v>
      </c>
      <c r="C91" s="71"/>
      <c r="D91" s="71"/>
      <c r="E91" s="31"/>
      <c r="F91" s="72"/>
      <c r="G91" s="40"/>
      <c r="H91" s="64"/>
      <c r="I91" s="64"/>
      <c r="Q91" s="46"/>
      <c r="R91" s="46"/>
      <c r="S91" s="49"/>
      <c r="T91" s="47"/>
      <c r="U91" s="47"/>
      <c r="V91" s="2"/>
    </row>
    <row r="92" spans="1:22" ht="27" customHeight="1">
      <c r="B92" s="70"/>
      <c r="C92" s="71"/>
      <c r="D92" s="71"/>
      <c r="E92" s="31"/>
      <c r="F92" s="73"/>
      <c r="G92" s="40"/>
      <c r="H92" s="64"/>
      <c r="I92" s="64"/>
      <c r="Q92" s="46"/>
      <c r="R92" s="46"/>
      <c r="S92" s="47"/>
      <c r="T92" s="47"/>
      <c r="U92" s="47"/>
      <c r="V92" s="2"/>
    </row>
    <row r="93" spans="1:22" ht="27" customHeight="1">
      <c r="B93" s="70">
        <v>40</v>
      </c>
      <c r="C93" s="71"/>
      <c r="D93" s="71"/>
      <c r="E93" s="31"/>
      <c r="F93" s="71"/>
      <c r="G93" s="40"/>
      <c r="H93" s="64"/>
      <c r="I93" s="64"/>
      <c r="Q93" s="46"/>
      <c r="R93" s="46"/>
      <c r="S93" s="49"/>
      <c r="T93" s="49"/>
      <c r="U93" s="49"/>
      <c r="V93" s="2"/>
    </row>
    <row r="94" spans="1:22" ht="27" customHeight="1" thickBot="1">
      <c r="B94" s="74"/>
      <c r="C94" s="75"/>
      <c r="D94" s="75"/>
      <c r="E94" s="32"/>
      <c r="F94" s="75"/>
      <c r="G94" s="41"/>
      <c r="H94" s="64"/>
      <c r="I94" s="64"/>
      <c r="Q94" s="46"/>
      <c r="R94" s="46"/>
      <c r="S94" s="47"/>
      <c r="T94" s="49"/>
      <c r="U94" s="49"/>
      <c r="V94" s="2"/>
    </row>
    <row r="95" spans="1:22" ht="27" customHeight="1">
      <c r="A95" s="21">
        <f>COUNTA(E95,E97,E99,E101,E103,E105,E107,E109,E111,E113)</f>
        <v>0</v>
      </c>
      <c r="B95" s="70">
        <v>41</v>
      </c>
      <c r="C95" s="71"/>
      <c r="D95" s="71"/>
      <c r="E95" s="31"/>
      <c r="F95" s="72"/>
      <c r="G95" s="40"/>
      <c r="H95" s="64"/>
      <c r="I95" s="64"/>
      <c r="Q95" s="46"/>
      <c r="R95" s="46"/>
      <c r="S95" s="49"/>
      <c r="T95" s="47"/>
      <c r="U95" s="47"/>
      <c r="V95" s="2"/>
    </row>
    <row r="96" spans="1:22" ht="27" customHeight="1">
      <c r="A96" s="26">
        <f>COUNTA(G95:I95,G97:I97,G99:I99,G101:I101,G103:I103,G105:I105,G107:I107,G109:I109,G111:I111,G113:I113)</f>
        <v>0</v>
      </c>
      <c r="B96" s="70"/>
      <c r="C96" s="71"/>
      <c r="D96" s="71"/>
      <c r="E96" s="31"/>
      <c r="F96" s="73"/>
      <c r="G96" s="40"/>
      <c r="H96" s="64"/>
      <c r="I96" s="64"/>
      <c r="Q96" s="46"/>
      <c r="R96" s="46"/>
      <c r="S96" s="47"/>
      <c r="T96" s="47"/>
      <c r="U96" s="47"/>
      <c r="V96" s="2"/>
    </row>
    <row r="97" spans="2:22" ht="27" customHeight="1">
      <c r="B97" s="70">
        <v>42</v>
      </c>
      <c r="C97" s="71"/>
      <c r="D97" s="71"/>
      <c r="E97" s="31"/>
      <c r="F97" s="72"/>
      <c r="G97" s="40"/>
      <c r="H97" s="64"/>
      <c r="I97" s="64"/>
      <c r="Q97" s="46"/>
      <c r="R97" s="46"/>
      <c r="S97" s="47"/>
      <c r="T97" s="47"/>
      <c r="U97" s="47"/>
      <c r="V97" s="3"/>
    </row>
    <row r="98" spans="2:22" ht="27" customHeight="1">
      <c r="B98" s="70"/>
      <c r="C98" s="71"/>
      <c r="D98" s="71"/>
      <c r="E98" s="31"/>
      <c r="F98" s="73"/>
      <c r="G98" s="40"/>
      <c r="H98" s="64"/>
      <c r="I98" s="64"/>
      <c r="Q98" s="46"/>
      <c r="R98" s="46"/>
      <c r="S98" s="49"/>
      <c r="T98" s="47"/>
      <c r="U98" s="47"/>
      <c r="V98" s="2"/>
    </row>
    <row r="99" spans="2:22" ht="27" customHeight="1">
      <c r="B99" s="70">
        <v>43</v>
      </c>
      <c r="C99" s="71"/>
      <c r="D99" s="71"/>
      <c r="E99" s="31"/>
      <c r="F99" s="72"/>
      <c r="G99" s="40"/>
      <c r="H99" s="64"/>
      <c r="I99" s="64"/>
      <c r="Q99" s="46"/>
      <c r="R99" s="46"/>
      <c r="S99" s="49"/>
      <c r="T99" s="47"/>
      <c r="U99" s="47"/>
      <c r="V99" s="2"/>
    </row>
    <row r="100" spans="2:22" ht="27" customHeight="1">
      <c r="B100" s="70"/>
      <c r="C100" s="71"/>
      <c r="D100" s="71"/>
      <c r="E100" s="31"/>
      <c r="F100" s="73"/>
      <c r="G100" s="40"/>
      <c r="H100" s="64"/>
      <c r="I100" s="64"/>
      <c r="Q100" s="46"/>
      <c r="R100" s="46"/>
      <c r="S100" s="49"/>
      <c r="T100" s="47"/>
      <c r="U100" s="47"/>
      <c r="V100" s="3"/>
    </row>
    <row r="101" spans="2:22" ht="27" customHeight="1">
      <c r="B101" s="70">
        <v>44</v>
      </c>
      <c r="C101" s="71"/>
      <c r="D101" s="71"/>
      <c r="E101" s="31"/>
      <c r="F101" s="72"/>
      <c r="G101" s="40"/>
      <c r="H101" s="64"/>
      <c r="I101" s="64"/>
      <c r="Q101" s="46"/>
      <c r="R101" s="46"/>
      <c r="S101" s="49"/>
      <c r="T101" s="47"/>
      <c r="U101" s="47"/>
      <c r="V101" s="2"/>
    </row>
    <row r="102" spans="2:22" ht="27" customHeight="1">
      <c r="B102" s="70"/>
      <c r="C102" s="71"/>
      <c r="D102" s="71"/>
      <c r="E102" s="31"/>
      <c r="F102" s="73"/>
      <c r="G102" s="40"/>
      <c r="H102" s="64"/>
      <c r="I102" s="64"/>
      <c r="Q102" s="46"/>
      <c r="R102" s="46"/>
      <c r="S102" s="47"/>
      <c r="T102" s="47"/>
      <c r="U102" s="47"/>
      <c r="V102" s="2"/>
    </row>
    <row r="103" spans="2:22" ht="27" customHeight="1">
      <c r="B103" s="70">
        <v>45</v>
      </c>
      <c r="C103" s="71"/>
      <c r="D103" s="71"/>
      <c r="E103" s="31"/>
      <c r="F103" s="72"/>
      <c r="G103" s="40"/>
      <c r="H103" s="64"/>
      <c r="I103" s="64"/>
      <c r="Q103" s="46"/>
      <c r="R103" s="46"/>
      <c r="S103" s="49"/>
      <c r="T103" s="47"/>
      <c r="U103" s="47"/>
      <c r="V103" s="3"/>
    </row>
    <row r="104" spans="2:22" ht="27" customHeight="1">
      <c r="B104" s="70"/>
      <c r="C104" s="71"/>
      <c r="D104" s="71"/>
      <c r="E104" s="31"/>
      <c r="F104" s="73"/>
      <c r="G104" s="40"/>
      <c r="H104" s="64"/>
      <c r="I104" s="64"/>
      <c r="Q104" s="46"/>
      <c r="R104" s="46"/>
      <c r="S104" s="49"/>
      <c r="T104" s="47"/>
      <c r="U104" s="47"/>
      <c r="V104" s="3"/>
    </row>
    <row r="105" spans="2:22" ht="27" customHeight="1">
      <c r="B105" s="70">
        <v>46</v>
      </c>
      <c r="C105" s="71"/>
      <c r="D105" s="71"/>
      <c r="E105" s="31"/>
      <c r="F105" s="72"/>
      <c r="G105" s="40"/>
      <c r="H105" s="64"/>
      <c r="I105" s="64"/>
      <c r="Q105" s="46"/>
      <c r="R105" s="46"/>
      <c r="S105" s="49"/>
      <c r="T105" s="47"/>
      <c r="U105" s="47"/>
      <c r="V105" s="2"/>
    </row>
    <row r="106" spans="2:22" ht="27" customHeight="1">
      <c r="B106" s="70"/>
      <c r="C106" s="71"/>
      <c r="D106" s="71"/>
      <c r="E106" s="31"/>
      <c r="F106" s="73"/>
      <c r="G106" s="40"/>
      <c r="H106" s="64"/>
      <c r="I106" s="64"/>
      <c r="Q106" s="46"/>
      <c r="R106" s="46"/>
      <c r="S106" s="49"/>
      <c r="T106" s="47"/>
      <c r="U106" s="47"/>
      <c r="V106" s="3"/>
    </row>
    <row r="107" spans="2:22" ht="27" customHeight="1">
      <c r="B107" s="70">
        <v>47</v>
      </c>
      <c r="C107" s="71"/>
      <c r="D107" s="71"/>
      <c r="E107" s="31"/>
      <c r="F107" s="72"/>
      <c r="G107" s="40"/>
      <c r="H107" s="64"/>
      <c r="I107" s="64"/>
      <c r="Q107" s="46"/>
      <c r="R107" s="46"/>
      <c r="S107" s="49"/>
      <c r="T107" s="47"/>
      <c r="U107" s="47"/>
      <c r="V107" s="2"/>
    </row>
    <row r="108" spans="2:22" ht="27" customHeight="1">
      <c r="B108" s="70"/>
      <c r="C108" s="71"/>
      <c r="D108" s="71"/>
      <c r="E108" s="31"/>
      <c r="F108" s="73"/>
      <c r="G108" s="40"/>
      <c r="H108" s="64"/>
      <c r="I108" s="64"/>
      <c r="Q108" s="46"/>
      <c r="R108" s="46"/>
      <c r="S108" s="49"/>
      <c r="T108" s="47"/>
      <c r="U108" s="47"/>
      <c r="V108" s="3"/>
    </row>
    <row r="109" spans="2:22" ht="27" customHeight="1">
      <c r="B109" s="70">
        <v>48</v>
      </c>
      <c r="C109" s="71"/>
      <c r="D109" s="71"/>
      <c r="E109" s="31"/>
      <c r="F109" s="72"/>
      <c r="G109" s="40"/>
      <c r="H109" s="64"/>
      <c r="I109" s="64"/>
      <c r="Q109" s="46"/>
      <c r="R109" s="46"/>
      <c r="S109" s="49"/>
      <c r="T109" s="47"/>
      <c r="U109" s="47"/>
      <c r="V109" s="2"/>
    </row>
    <row r="110" spans="2:22" ht="27" customHeight="1">
      <c r="B110" s="70"/>
      <c r="C110" s="71"/>
      <c r="D110" s="71"/>
      <c r="E110" s="31"/>
      <c r="F110" s="73"/>
      <c r="G110" s="40"/>
      <c r="H110" s="64"/>
      <c r="I110" s="64"/>
      <c r="Q110" s="46"/>
      <c r="R110" s="46"/>
      <c r="S110" s="49"/>
      <c r="T110" s="47"/>
      <c r="U110" s="47"/>
      <c r="V110" s="2"/>
    </row>
    <row r="111" spans="2:22" ht="27" customHeight="1">
      <c r="B111" s="70">
        <v>49</v>
      </c>
      <c r="C111" s="71"/>
      <c r="D111" s="71"/>
      <c r="E111" s="31"/>
      <c r="F111" s="72"/>
      <c r="G111" s="40"/>
      <c r="H111" s="64"/>
      <c r="I111" s="64"/>
      <c r="Q111" s="46"/>
      <c r="R111" s="46"/>
      <c r="S111" s="49"/>
      <c r="T111" s="47"/>
      <c r="U111" s="47"/>
      <c r="V111" s="2"/>
    </row>
    <row r="112" spans="2:22" ht="27" customHeight="1">
      <c r="B112" s="70"/>
      <c r="C112" s="71"/>
      <c r="D112" s="71"/>
      <c r="E112" s="31"/>
      <c r="F112" s="73"/>
      <c r="G112" s="40"/>
      <c r="H112" s="64"/>
      <c r="I112" s="64"/>
      <c r="Q112" s="46"/>
      <c r="R112" s="46"/>
      <c r="S112" s="49"/>
      <c r="T112" s="47"/>
      <c r="U112" s="47"/>
      <c r="V112" s="2"/>
    </row>
    <row r="113" spans="2:22" ht="27" customHeight="1">
      <c r="B113" s="70">
        <v>50</v>
      </c>
      <c r="C113" s="71"/>
      <c r="D113" s="71"/>
      <c r="E113" s="31"/>
      <c r="F113" s="71"/>
      <c r="G113" s="40"/>
      <c r="H113" s="64"/>
      <c r="I113" s="64"/>
      <c r="R113" s="46"/>
      <c r="S113" s="49"/>
      <c r="T113" s="49"/>
      <c r="U113" s="49"/>
      <c r="V113" s="2"/>
    </row>
    <row r="114" spans="2:22" ht="27" customHeight="1" thickBot="1">
      <c r="B114" s="74"/>
      <c r="C114" s="75"/>
      <c r="D114" s="75"/>
      <c r="E114" s="32"/>
      <c r="F114" s="75"/>
      <c r="G114" s="41"/>
      <c r="H114" s="64"/>
      <c r="I114" s="64"/>
      <c r="R114" s="46"/>
      <c r="S114" s="49"/>
      <c r="T114" s="49"/>
      <c r="U114" s="49"/>
      <c r="V114" s="2"/>
    </row>
    <row r="115" spans="2:22" ht="20.25" customHeight="1"/>
    <row r="116" spans="2:22" ht="20.25" customHeight="1"/>
    <row r="117" spans="2:22" ht="20.25" customHeight="1"/>
  </sheetData>
  <sheetProtection algorithmName="SHA-512" hashValue="E+g2DHBtoNVq/WDU6rYvkCsH/Ts3YgtKQh5fBFAOj/3Ru3PwIqtWJLRfAnjXWVbFXBxswRUL0bxbc6LxAb7JCw==" saltValue="WnaKNEaCp3fLuOQnnVUVKg==" spinCount="100000" sheet="1" objects="1" scenarios="1"/>
  <mergeCells count="227">
    <mergeCell ref="Q1:U9"/>
    <mergeCell ref="B1:F1"/>
    <mergeCell ref="G1:I1"/>
    <mergeCell ref="B3:C3"/>
    <mergeCell ref="D3:E3"/>
    <mergeCell ref="F3:G3"/>
    <mergeCell ref="H3:I3"/>
    <mergeCell ref="B4:C4"/>
    <mergeCell ref="D4:E4"/>
    <mergeCell ref="F4:G4"/>
    <mergeCell ref="H4:I4"/>
    <mergeCell ref="B5:B6"/>
    <mergeCell ref="D5:E5"/>
    <mergeCell ref="G5:I5"/>
    <mergeCell ref="B8:C8"/>
    <mergeCell ref="D6:F6"/>
    <mergeCell ref="H6:I6"/>
    <mergeCell ref="B11:B12"/>
    <mergeCell ref="C11:C12"/>
    <mergeCell ref="D11:D12"/>
    <mergeCell ref="F11:F12"/>
    <mergeCell ref="G11:I11"/>
    <mergeCell ref="G12:I12"/>
    <mergeCell ref="B13:B14"/>
    <mergeCell ref="C13:C14"/>
    <mergeCell ref="D13:D14"/>
    <mergeCell ref="F13:F14"/>
    <mergeCell ref="B15:B16"/>
    <mergeCell ref="C15:C16"/>
    <mergeCell ref="D15:D16"/>
    <mergeCell ref="F15:F16"/>
    <mergeCell ref="B17:B18"/>
    <mergeCell ref="C17:C18"/>
    <mergeCell ref="D17:D18"/>
    <mergeCell ref="F17:F18"/>
    <mergeCell ref="B19:B20"/>
    <mergeCell ref="C19:C20"/>
    <mergeCell ref="D19:D20"/>
    <mergeCell ref="F19:F20"/>
    <mergeCell ref="B21:B22"/>
    <mergeCell ref="C21:C22"/>
    <mergeCell ref="D21:D22"/>
    <mergeCell ref="F21:F22"/>
    <mergeCell ref="B23:B24"/>
    <mergeCell ref="C23:C24"/>
    <mergeCell ref="D23:D24"/>
    <mergeCell ref="F23:F24"/>
    <mergeCell ref="B25:B26"/>
    <mergeCell ref="C25:C26"/>
    <mergeCell ref="D25:D26"/>
    <mergeCell ref="F25:F26"/>
    <mergeCell ref="B27:B28"/>
    <mergeCell ref="C27:C28"/>
    <mergeCell ref="D27:D28"/>
    <mergeCell ref="F27:F28"/>
    <mergeCell ref="B29:B30"/>
    <mergeCell ref="C29:C30"/>
    <mergeCell ref="D29:D30"/>
    <mergeCell ref="F29:F30"/>
    <mergeCell ref="B31:B32"/>
    <mergeCell ref="C31:C32"/>
    <mergeCell ref="D31:D32"/>
    <mergeCell ref="F31:F32"/>
    <mergeCell ref="B33:B34"/>
    <mergeCell ref="C33:C34"/>
    <mergeCell ref="D33:D34"/>
    <mergeCell ref="F33:F34"/>
    <mergeCell ref="B35:B36"/>
    <mergeCell ref="C35:C36"/>
    <mergeCell ref="D35:D36"/>
    <mergeCell ref="F35:F36"/>
    <mergeCell ref="B37:B38"/>
    <mergeCell ref="C37:C38"/>
    <mergeCell ref="D37:D38"/>
    <mergeCell ref="F37:F38"/>
    <mergeCell ref="B39:B40"/>
    <mergeCell ref="C39:C40"/>
    <mergeCell ref="D39:D40"/>
    <mergeCell ref="F39:F40"/>
    <mergeCell ref="B41:B42"/>
    <mergeCell ref="C41:C42"/>
    <mergeCell ref="D41:D42"/>
    <mergeCell ref="F41:F42"/>
    <mergeCell ref="B43:B44"/>
    <mergeCell ref="C43:C44"/>
    <mergeCell ref="D43:D44"/>
    <mergeCell ref="F43:F44"/>
    <mergeCell ref="B45:B46"/>
    <mergeCell ref="C45:C46"/>
    <mergeCell ref="D45:D46"/>
    <mergeCell ref="F45:F46"/>
    <mergeCell ref="B47:B48"/>
    <mergeCell ref="C47:C48"/>
    <mergeCell ref="D47:D48"/>
    <mergeCell ref="F47:F48"/>
    <mergeCell ref="B49:B50"/>
    <mergeCell ref="C49:C50"/>
    <mergeCell ref="D49:D50"/>
    <mergeCell ref="F49:F50"/>
    <mergeCell ref="B51:B52"/>
    <mergeCell ref="C51:C52"/>
    <mergeCell ref="D51:D52"/>
    <mergeCell ref="F51:F52"/>
    <mergeCell ref="B53:B54"/>
    <mergeCell ref="C53:C54"/>
    <mergeCell ref="D53:D54"/>
    <mergeCell ref="F53:F54"/>
    <mergeCell ref="B55:B56"/>
    <mergeCell ref="C55:C56"/>
    <mergeCell ref="D55:D56"/>
    <mergeCell ref="F55:F56"/>
    <mergeCell ref="B57:B58"/>
    <mergeCell ref="C57:C58"/>
    <mergeCell ref="D57:D58"/>
    <mergeCell ref="F57:F58"/>
    <mergeCell ref="B59:B60"/>
    <mergeCell ref="C59:C60"/>
    <mergeCell ref="D59:D60"/>
    <mergeCell ref="F59:F60"/>
    <mergeCell ref="B61:B62"/>
    <mergeCell ref="C61:C62"/>
    <mergeCell ref="D61:D62"/>
    <mergeCell ref="F61:F62"/>
    <mergeCell ref="B63:B64"/>
    <mergeCell ref="C63:C64"/>
    <mergeCell ref="D63:D64"/>
    <mergeCell ref="F63:F64"/>
    <mergeCell ref="B65:B66"/>
    <mergeCell ref="C65:C66"/>
    <mergeCell ref="D65:D66"/>
    <mergeCell ref="F65:F66"/>
    <mergeCell ref="B67:B68"/>
    <mergeCell ref="C67:C68"/>
    <mergeCell ref="D67:D68"/>
    <mergeCell ref="F67:F68"/>
    <mergeCell ref="B69:B70"/>
    <mergeCell ref="C69:C70"/>
    <mergeCell ref="D69:D70"/>
    <mergeCell ref="F69:F70"/>
    <mergeCell ref="B71:B72"/>
    <mergeCell ref="C71:C72"/>
    <mergeCell ref="D71:D72"/>
    <mergeCell ref="F71:F72"/>
    <mergeCell ref="B73:B74"/>
    <mergeCell ref="C73:C74"/>
    <mergeCell ref="D73:D74"/>
    <mergeCell ref="F73:F74"/>
    <mergeCell ref="B75:B76"/>
    <mergeCell ref="C75:C76"/>
    <mergeCell ref="D75:D76"/>
    <mergeCell ref="F75:F76"/>
    <mergeCell ref="B77:B78"/>
    <mergeCell ref="C77:C78"/>
    <mergeCell ref="D77:D78"/>
    <mergeCell ref="F77:F78"/>
    <mergeCell ref="B79:B80"/>
    <mergeCell ref="C79:C80"/>
    <mergeCell ref="D79:D80"/>
    <mergeCell ref="F79:F80"/>
    <mergeCell ref="B81:B82"/>
    <mergeCell ref="C81:C82"/>
    <mergeCell ref="D81:D82"/>
    <mergeCell ref="F81:F82"/>
    <mergeCell ref="B83:B84"/>
    <mergeCell ref="C83:C84"/>
    <mergeCell ref="D83:D84"/>
    <mergeCell ref="F83:F84"/>
    <mergeCell ref="B85:B86"/>
    <mergeCell ref="C85:C86"/>
    <mergeCell ref="D85:D86"/>
    <mergeCell ref="F85:F86"/>
    <mergeCell ref="B87:B88"/>
    <mergeCell ref="C87:C88"/>
    <mergeCell ref="D87:D88"/>
    <mergeCell ref="F87:F88"/>
    <mergeCell ref="B89:B90"/>
    <mergeCell ref="C89:C90"/>
    <mergeCell ref="D89:D90"/>
    <mergeCell ref="F89:F90"/>
    <mergeCell ref="B91:B92"/>
    <mergeCell ref="C91:C92"/>
    <mergeCell ref="D91:D92"/>
    <mergeCell ref="F91:F92"/>
    <mergeCell ref="B93:B94"/>
    <mergeCell ref="C93:C94"/>
    <mergeCell ref="D93:D94"/>
    <mergeCell ref="F93:F94"/>
    <mergeCell ref="B95:B96"/>
    <mergeCell ref="C95:C96"/>
    <mergeCell ref="D95:D96"/>
    <mergeCell ref="F95:F96"/>
    <mergeCell ref="B97:B98"/>
    <mergeCell ref="C97:C98"/>
    <mergeCell ref="D97:D98"/>
    <mergeCell ref="F97:F98"/>
    <mergeCell ref="B99:B100"/>
    <mergeCell ref="C99:C100"/>
    <mergeCell ref="D99:D100"/>
    <mergeCell ref="F99:F100"/>
    <mergeCell ref="B101:B102"/>
    <mergeCell ref="C101:C102"/>
    <mergeCell ref="D101:D102"/>
    <mergeCell ref="F101:F102"/>
    <mergeCell ref="B103:B104"/>
    <mergeCell ref="C103:C104"/>
    <mergeCell ref="D103:D104"/>
    <mergeCell ref="F103:F104"/>
    <mergeCell ref="B111:B112"/>
    <mergeCell ref="C111:C112"/>
    <mergeCell ref="D111:D112"/>
    <mergeCell ref="F111:F112"/>
    <mergeCell ref="B113:B114"/>
    <mergeCell ref="C113:C114"/>
    <mergeCell ref="D113:D114"/>
    <mergeCell ref="F113:F114"/>
    <mergeCell ref="B105:B106"/>
    <mergeCell ref="C105:C106"/>
    <mergeCell ref="D105:D106"/>
    <mergeCell ref="F105:F106"/>
    <mergeCell ref="B107:B108"/>
    <mergeCell ref="C107:C108"/>
    <mergeCell ref="D107:D108"/>
    <mergeCell ref="F107:F108"/>
    <mergeCell ref="B109:B110"/>
    <mergeCell ref="C109:C110"/>
    <mergeCell ref="D109:D110"/>
    <mergeCell ref="F109:F110"/>
  </mergeCells>
  <phoneticPr fontId="1"/>
  <conditionalFormatting sqref="C15:C114">
    <cfRule type="containsText" dxfId="8" priority="1" stopIfTrue="1" operator="containsText" text="女">
      <formula>NOT(ISERROR(SEARCH("女",C15)))</formula>
    </cfRule>
    <cfRule type="containsText" dxfId="7" priority="2" stopIfTrue="1" operator="containsText" text="男">
      <formula>NOT(ISERROR(SEARCH("男",C15)))</formula>
    </cfRule>
  </conditionalFormatting>
  <conditionalFormatting sqref="G12:I12">
    <cfRule type="containsText" dxfId="6" priority="3" operator="containsText" text="未入力">
      <formula>NOT(ISERROR(SEARCH("未入力",G12)))</formula>
    </cfRule>
    <cfRule type="containsText" dxfId="5" priority="4" operator="containsText" text="未入力">
      <formula>NOT(ISERROR(SEARCH("未入力",G12)))</formula>
    </cfRule>
    <cfRule type="containsText" dxfId="4" priority="5" operator="containsText" text="未">
      <formula>NOT(ISERROR(SEARCH("未",G12)))</formula>
    </cfRule>
    <cfRule type="containsText" dxfId="3" priority="6" operator="containsText" text="未">
      <formula>NOT(ISERROR(SEARCH("未",G12)))</formula>
    </cfRule>
    <cfRule type="containsText" dxfId="2" priority="7" operator="containsText" text="未">
      <formula>NOT(ISERROR(SEARCH("未",G12)))</formula>
    </cfRule>
    <cfRule type="containsText" dxfId="1" priority="8" operator="containsText" text="未">
      <formula>NOT(ISERROR(SEARCH("未",G12)))</formula>
    </cfRule>
    <cfRule type="containsText" dxfId="0" priority="9" operator="containsText" text="未">
      <formula>NOT(ISERROR(SEARCH("未",G12)))</formula>
    </cfRule>
  </conditionalFormatting>
  <dataValidations count="12">
    <dataValidation type="whole" imeMode="halfAlpha" allowBlank="1" showInputMessage="1" showErrorMessage="1" sqref="D15:D114" xr:uid="{00000000-0002-0000-0200-000000000000}">
      <formula1>1</formula1>
      <formula2>9999</formula2>
    </dataValidation>
    <dataValidation imeMode="halfKatakana" allowBlank="1" showInputMessage="1" showErrorMessage="1" sqref="E78 E80 E82 E84 E86 E88 E90 E92 E76 E94 E38 E40 E42 E44 E46 E48 E50 E52 E36 E54 E58 E18 E20 E22 E24 E26 E28 E30 E32 E114 H4:I4 E60 E62 E64 E66 E68 E70 E72 E56 E74 E34 E98 E100 E102 E104 E106 E108 E110 E112 E96 E16" xr:uid="{00000000-0002-0000-0200-000001000000}"/>
    <dataValidation type="whole" allowBlank="1" showInputMessage="1" showErrorMessage="1" sqref="G92:I92 G78:I78 G80:I80 G82:I82 G84:I84 G86:I86 G88:I88 G90:I90 G76:I76 G94:I94 G52:I52 G38:I38 G40:I40 G42:I42 G44:I44 G46:I46 G48:I48 G50:I50 G36:I36 G54:I54 G114:I114 G32:I32 G72:I72 G18:I18 G20:I20 G22:I22 G24:I24 G26:I26 G28:I28 G30:I30 G16:I16 G58:I58 G60:I60 G62:I62 G64:I64 G66:I66 G68:I68 G70:I70 G56:I56 G74:I74 G34:I34 G112:I112 G98:I98 G100:I100 G102:I102 G104:I104 G106:I106 G108:I108 G110:I110 G96:I96 G14" xr:uid="{00000000-0002-0000-0200-000002000000}">
      <formula1>100</formula1>
      <formula2>999999</formula2>
    </dataValidation>
    <dataValidation imeMode="hiragana" allowBlank="1" showInputMessage="1" showErrorMessage="1" sqref="D5:E5 D4:G4 D6" xr:uid="{00000000-0002-0000-0200-000003000000}"/>
    <dataValidation imeMode="halfAlpha" allowBlank="1" showInputMessage="1" showErrorMessage="1" sqref="G5:I5 H6:I6" xr:uid="{00000000-0002-0000-0200-000004000000}"/>
    <dataValidation type="whole" allowBlank="1" showInputMessage="1" showErrorMessage="1" sqref="F13" xr:uid="{00000000-0002-0000-0200-000006000000}">
      <formula1>1</formula1>
      <formula2>99</formula2>
    </dataValidation>
    <dataValidation type="whole" allowBlank="1" showInputMessage="1" showErrorMessage="1" sqref="D13:D14" xr:uid="{00000000-0002-0000-0200-000007000000}">
      <formula1>1</formula1>
      <formula2>9999</formula2>
    </dataValidation>
    <dataValidation type="list" allowBlank="1" showInputMessage="1" showErrorMessage="1" sqref="G81:I81 G79:I79 G89:I89 G77:I77 G75:I75 G85:I85 G93:I93 G43:I43 G51:I51 G47:I47 G41:I41 G39:I39 G49:I49 G37:I37 G35:I35 G45:I45 G53:I53 G23:I23 G31:I31 G27:I27 G21:I21 G19:I19 G29:I29 G17:I17 G113:I113 G25:I25 G63:I63 G71:I71 G67:I67 G87:I87 G61:I61 G59:I59 G69:I69 G57:I57 G55:I55 G65:I65 G33:I33 G73:I73 G103:I103 G111:I111 G107:I107 G101:I101 G99:I99 G109:I109 G97:I97 G95:I95 G105:I105 G15:I15 G83:I83 G91:I91" xr:uid="{00000000-0002-0000-0200-000008000000}">
      <formula1>INDIRECT($C15)</formula1>
    </dataValidation>
    <dataValidation type="list" allowBlank="1" showInputMessage="1" showErrorMessage="1" sqref="C13:C14" xr:uid="{00000000-0002-0000-0200-00000C000000}">
      <formula1>#REF!</formula1>
    </dataValidation>
    <dataValidation type="list" imeMode="hiragana" allowBlank="1" showInputMessage="1" showErrorMessage="1" sqref="B4:C4" xr:uid="{00000000-0002-0000-0200-000009000000}">
      <formula1>$N$11:$N$14</formula1>
    </dataValidation>
    <dataValidation type="list" allowBlank="1" showInputMessage="1" showErrorMessage="1" sqref="C15:C114" xr:uid="{7D00C782-0DA6-4C37-B09A-21BC2386654D}">
      <formula1>$K$11:$L$11</formula1>
    </dataValidation>
    <dataValidation type="list" allowBlank="1" showInputMessage="1" showErrorMessage="1" sqref="F15:F114" xr:uid="{00000000-0002-0000-0200-00000A000000}">
      <formula1>$M$11:$M$16</formula1>
    </dataValidation>
  </dataValidations>
  <pageMargins left="0.27559055118110237" right="0.31496062992125984" top="0.74803149606299213" bottom="0.62992125984251968" header="0.31496062992125984" footer="0.19685039370078741"/>
  <pageSetup paperSize="9" orientation="portrait" r:id="rId1"/>
  <rowBreaks count="1" manualBreakCount="1">
    <brk id="3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注意事項</vt:lpstr>
      <vt:lpstr>個人種目申込一覧表</vt:lpstr>
      <vt:lpstr>個人種目申込一覧表!Print_Area</vt:lpstr>
      <vt:lpstr>女子</vt:lpstr>
      <vt:lpstr>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光一 葛城</cp:lastModifiedBy>
  <cp:lastPrinted>2024-10-23T05:29:29Z</cp:lastPrinted>
  <dcterms:created xsi:type="dcterms:W3CDTF">2009-03-04T01:02:54Z</dcterms:created>
  <dcterms:modified xsi:type="dcterms:W3CDTF">2024-11-01T00:01:47Z</dcterms:modified>
</cp:coreProperties>
</file>