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E:\上伊那陸協\上小\"/>
    </mc:Choice>
  </mc:AlternateContent>
  <xr:revisionPtr revIDLastSave="0" documentId="13_ncr:1_{B4ACEFBE-1867-42DA-9C27-18B02834E320}" xr6:coauthVersionLast="36" xr6:coauthVersionMax="36" xr10:uidLastSave="{00000000-0000-0000-0000-000000000000}"/>
  <workbookProtection workbookAlgorithmName="SHA-512" workbookHashValue="x6E/yZdSjVDs73eLqFwu2YPhCGagt/hy0oqWzUP4o1WbcmAh+wALLV1XiVQxfFwsYjwjXH6wB26rcE6E6kOmeQ==" workbookSaltValue="WNl5QG90yBC9mjZwt4+bLg==" workbookSpinCount="100000" lockStructure="1"/>
  <bookViews>
    <workbookView xWindow="0" yWindow="0" windowWidth="20490" windowHeight="7455" activeTab="1" xr2:uid="{00000000-000D-0000-FFFF-FFFF00000000}"/>
  </bookViews>
  <sheets>
    <sheet name="注意事項" sheetId="6" r:id="rId1"/>
    <sheet name="個人種目申込一覧表" sheetId="1" r:id="rId2"/>
    <sheet name="リレー申込票" sheetId="7" r:id="rId3"/>
  </sheets>
  <definedNames>
    <definedName name="女子3年">個人種目申込一覧表!$Q$13</definedName>
    <definedName name="女子4年">個人種目申込一覧表!$R$13</definedName>
    <definedName name="女子5年">個人種目申込一覧表!$S$13:$S$16</definedName>
    <definedName name="女子6年">個人種目申込一覧表!$T$13:$T$16</definedName>
    <definedName name="男子3年">個人種目申込一覧表!$M$13</definedName>
    <definedName name="男子4年">個人種目申込一覧表!$N$13</definedName>
    <definedName name="男子5年">個人種目申込一覧表!$O$13:$O$16</definedName>
    <definedName name="男子6年">個人種目申込一覧表!$P$13:$P$16</definedName>
  </definedNames>
  <calcPr calcId="191029"/>
</workbook>
</file>

<file path=xl/calcChain.xml><?xml version="1.0" encoding="utf-8"?>
<calcChain xmlns="http://schemas.openxmlformats.org/spreadsheetml/2006/main">
  <c r="B1" i="7" l="1"/>
  <c r="A116" i="1" l="1"/>
  <c r="A115" i="1"/>
  <c r="K65" i="7"/>
  <c r="K60" i="7"/>
  <c r="K55" i="7"/>
  <c r="K50" i="7"/>
  <c r="K45" i="7"/>
  <c r="K40" i="7"/>
  <c r="K35" i="7"/>
  <c r="K30" i="7"/>
  <c r="K25" i="7"/>
  <c r="K20" i="7"/>
  <c r="K15" i="7"/>
  <c r="K10" i="7"/>
  <c r="C6" i="7"/>
  <c r="A16" i="1"/>
  <c r="A36" i="1"/>
  <c r="A56" i="1"/>
  <c r="A76" i="1"/>
  <c r="A96" i="1"/>
  <c r="A95" i="1"/>
  <c r="A75" i="1"/>
  <c r="A55" i="1"/>
  <c r="A35" i="1"/>
  <c r="A15" i="1"/>
  <c r="E6" i="7" l="1"/>
  <c r="I6" i="7" s="1"/>
  <c r="H9" i="1" s="1"/>
  <c r="B9" i="1"/>
  <c r="C9" i="1"/>
  <c r="G9" i="1" s="1"/>
  <c r="I9" i="1" l="1"/>
</calcChain>
</file>

<file path=xl/sharedStrings.xml><?xml version="1.0" encoding="utf-8"?>
<sst xmlns="http://schemas.openxmlformats.org/spreadsheetml/2006/main" count="196" uniqueCount="110">
  <si>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</si>
  <si>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</si>
  <si>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</si>
  <si>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</si>
  <si>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</si>
  <si>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</si>
  <si>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</si>
  <si>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</si>
  <si>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</si>
  <si>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</si>
  <si>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</si>
  <si>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</si>
  <si>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</si>
  <si>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性/クラス</t>
    <rPh sb="0" eb="1">
      <t>セイ</t>
    </rPh>
    <phoneticPr fontId="1"/>
  </si>
  <si>
    <t>種　　目</t>
    <rPh sb="0" eb="1">
      <t>シュ</t>
    </rPh>
    <rPh sb="3" eb="4">
      <t>メ</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</si>
  <si>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</si>
  <si>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</si>
  <si>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</si>
  <si>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</si>
  <si>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</si>
  <si>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</si>
  <si>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</si>
  <si>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ﾅﾝﾊﾞｰ</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</si>
  <si>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</si>
  <si>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</si>
  <si>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</si>
  <si>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</si>
  <si>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</si>
  <si>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</si>
  <si>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</si>
  <si>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</si>
  <si>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</si>
  <si>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</si>
  <si>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</si>
  <si>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</si>
  <si>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</si>
  <si>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</si>
  <si>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</si>
  <si>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</si>
  <si>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</si>
  <si>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</si>
  <si>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</si>
  <si>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</si>
  <si>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</si>
  <si>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</si>
  <si>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</si>
  <si>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</si>
  <si>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</si>
  <si>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</si>
  <si>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</si>
  <si>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</si>
  <si>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</si>
  <si>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</si>
  <si>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</si>
  <si>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</si>
  <si>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</si>
  <si>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</si>
  <si>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</si>
  <si>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</si>
  <si>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</si>
  <si>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参加人数</t>
    <rPh sb="0" eb="2">
      <t>サンカ</t>
    </rPh>
    <rPh sb="2" eb="4">
      <t>ニンズウ</t>
    </rPh>
    <phoneticPr fontId="1"/>
  </si>
  <si>
    <t>参加料/人</t>
    <rPh sb="0" eb="2">
      <t>サンカ</t>
    </rPh>
    <rPh sb="2" eb="3">
      <t>リョウ</t>
    </rPh>
    <rPh sb="4" eb="5">
      <t>ニン</t>
    </rPh>
    <phoneticPr fontId="1"/>
  </si>
  <si>
    <t>携帯TEL</t>
    <rPh sb="0" eb="2">
      <t>ケイタイ</t>
    </rPh>
    <phoneticPr fontId="2"/>
  </si>
  <si>
    <t>↓よくお読みください</t>
    <rPh sb="4" eb="5">
      <t>ヨ</t>
    </rPh>
    <phoneticPr fontId="12"/>
  </si>
  <si>
    <t>必ずお読みください↓</t>
    <rPh sb="0" eb="1">
      <t>カナラ</t>
    </rPh>
    <rPh sb="3" eb="4">
      <t>ヨ</t>
    </rPh>
    <phoneticPr fontId="1"/>
  </si>
  <si>
    <t>100m</t>
    <phoneticPr fontId="1"/>
  </si>
  <si>
    <t>1000m</t>
    <phoneticPr fontId="1"/>
  </si>
  <si>
    <t>男子4年</t>
    <rPh sb="0" eb="2">
      <t>ダンシ</t>
    </rPh>
    <phoneticPr fontId="1"/>
  </si>
  <si>
    <t>男子5年</t>
    <rPh sb="0" eb="2">
      <t>ダンシ</t>
    </rPh>
    <phoneticPr fontId="1"/>
  </si>
  <si>
    <t>男子6年</t>
    <rPh sb="0" eb="2">
      <t>ダンシ</t>
    </rPh>
    <phoneticPr fontId="1"/>
  </si>
  <si>
    <t>女子4年</t>
    <rPh sb="0" eb="2">
      <t>ジョシ</t>
    </rPh>
    <phoneticPr fontId="1"/>
  </si>
  <si>
    <t>女子5年</t>
    <rPh sb="0" eb="2">
      <t>ジョシ</t>
    </rPh>
    <phoneticPr fontId="1"/>
  </si>
  <si>
    <t>女子6年</t>
    <rPh sb="0" eb="2">
      <t>ジョシ</t>
    </rPh>
    <phoneticPr fontId="1"/>
  </si>
  <si>
    <t>記入しない</t>
    <rPh sb="0" eb="2">
      <t>キニュウ</t>
    </rPh>
    <phoneticPr fontId="1"/>
  </si>
  <si>
    <t>男子4年</t>
    <rPh sb="0" eb="2">
      <t>ダンシ</t>
    </rPh>
    <rPh sb="3" eb="4">
      <t>ネン</t>
    </rPh>
    <phoneticPr fontId="2"/>
  </si>
  <si>
    <t>小学生</t>
    <rPh sb="0" eb="3">
      <t>ショウガクセイ</t>
    </rPh>
    <phoneticPr fontId="1"/>
  </si>
  <si>
    <t>学校･団体名称</t>
    <rPh sb="0" eb="2">
      <t>ガッコウ</t>
    </rPh>
    <rPh sb="3" eb="5">
      <t>ダンタイ</t>
    </rPh>
    <rPh sb="5" eb="7">
      <t>メイショウ</t>
    </rPh>
    <phoneticPr fontId="1"/>
  </si>
  <si>
    <t>下段
/学年</t>
    <rPh sb="0" eb="2">
      <t>カダン</t>
    </rPh>
    <rPh sb="4" eb="6">
      <t>ガクネン</t>
    </rPh>
    <phoneticPr fontId="1"/>
  </si>
  <si>
    <t>男女混合</t>
    <rPh sb="0" eb="2">
      <t>ダンジョ</t>
    </rPh>
    <rPh sb="2" eb="4">
      <t>コンゴウ</t>
    </rPh>
    <phoneticPr fontId="12"/>
  </si>
  <si>
    <t>4x100m</t>
    <phoneticPr fontId="12"/>
  </si>
  <si>
    <t>実施種目</t>
    <rPh sb="0" eb="2">
      <t>ジッシ</t>
    </rPh>
    <rPh sb="2" eb="4">
      <t>シュモク</t>
    </rPh>
    <phoneticPr fontId="1"/>
  </si>
  <si>
    <t>男・女4年</t>
    <rPh sb="0" eb="1">
      <t>ダン</t>
    </rPh>
    <rPh sb="2" eb="3">
      <t>オンナ</t>
    </rPh>
    <rPh sb="4" eb="5">
      <t>ネン</t>
    </rPh>
    <phoneticPr fontId="1"/>
  </si>
  <si>
    <t>男・女5年</t>
    <rPh sb="0" eb="1">
      <t>ダン</t>
    </rPh>
    <rPh sb="2" eb="3">
      <t>オンナ</t>
    </rPh>
    <rPh sb="4" eb="5">
      <t>ネン</t>
    </rPh>
    <phoneticPr fontId="1"/>
  </si>
  <si>
    <t>男・女6年</t>
    <rPh sb="0" eb="1">
      <t>ダン</t>
    </rPh>
    <rPh sb="2" eb="3">
      <t>オンナ</t>
    </rPh>
    <rPh sb="4" eb="5">
      <t>ネン</t>
    </rPh>
    <phoneticPr fontId="1"/>
  </si>
  <si>
    <t>ｺﾝﾊﾞｲﾝﾄﾞA</t>
  </si>
  <si>
    <t>ｺﾝﾊﾞｲﾝﾄﾞB</t>
  </si>
  <si>
    <t>チーム枝番</t>
    <rPh sb="3" eb="5">
      <t>エダバン</t>
    </rPh>
    <phoneticPr fontId="12"/>
  </si>
  <si>
    <t>(A)</t>
    <phoneticPr fontId="12"/>
  </si>
  <si>
    <t>(B)</t>
    <phoneticPr fontId="12"/>
  </si>
  <si>
    <t>(C)</t>
    <phoneticPr fontId="12"/>
  </si>
  <si>
    <t>(D)</t>
    <phoneticPr fontId="12"/>
  </si>
  <si>
    <t>(E)</t>
    <phoneticPr fontId="12"/>
  </si>
  <si>
    <t>(F)</t>
    <phoneticPr fontId="12"/>
  </si>
  <si>
    <t>参加料</t>
    <rPh sb="0" eb="2">
      <t>サンカ</t>
    </rPh>
    <rPh sb="2" eb="3">
      <t>リョウ</t>
    </rPh>
    <phoneticPr fontId="1"/>
  </si>
  <si>
    <t>学年</t>
    <rPh sb="0" eb="2">
      <t>ガクネン</t>
    </rPh>
    <phoneticPr fontId="1"/>
  </si>
  <si>
    <t>クラス・種目</t>
    <rPh sb="4" eb="6">
      <t>シュモク</t>
    </rPh>
    <phoneticPr fontId="1"/>
  </si>
  <si>
    <t>上伊那陸上競技協会</t>
    <rPh sb="0" eb="3">
      <t>カミイナ</t>
    </rPh>
    <rPh sb="3" eb="5">
      <t>リクジョウ</t>
    </rPh>
    <rPh sb="5" eb="7">
      <t>キョウギ</t>
    </rPh>
    <rPh sb="7" eb="9">
      <t>キョウカイ</t>
    </rPh>
    <phoneticPr fontId="12"/>
  </si>
  <si>
    <t>個人種目申込一覧表／上伊那陸上競技協会</t>
    <rPh sb="0" eb="2">
      <t>コジン</t>
    </rPh>
    <rPh sb="2" eb="4">
      <t>シュモク</t>
    </rPh>
    <rPh sb="4" eb="6">
      <t>モウシコミ</t>
    </rPh>
    <rPh sb="6" eb="8">
      <t>イチラン</t>
    </rPh>
    <rPh sb="8" eb="9">
      <t>ヒョウ</t>
    </rPh>
    <rPh sb="10" eb="13">
      <t>カミイナ</t>
    </rPh>
    <rPh sb="13" eb="15">
      <t>リクジョウ</t>
    </rPh>
    <rPh sb="15" eb="17">
      <t>キョウギ</t>
    </rPh>
    <rPh sb="17" eb="19">
      <t>キョウカイ</t>
    </rPh>
    <phoneticPr fontId="2"/>
  </si>
  <si>
    <t>※ｺﾝﾊﾞｲﾝﾄﾞドA（80mH、走高跳）</t>
    <phoneticPr fontId="1"/>
  </si>
  <si>
    <t>※ｺﾝﾊﾞｲﾝﾄﾞドB（走幅跳、ｼﾞｬﾍﾞﾘｯｸﾎﾞｰﾙ投）</t>
    <phoneticPr fontId="1"/>
  </si>
  <si>
    <t>↓上位所属このまま</t>
    <rPh sb="1" eb="3">
      <t>ジョウイ</t>
    </rPh>
    <rPh sb="3" eb="5">
      <t>ショゾク</t>
    </rPh>
    <phoneticPr fontId="1"/>
  </si>
  <si>
    <t>箕輪　太郎</t>
    <rPh sb="0" eb="2">
      <t>ミノワ</t>
    </rPh>
    <rPh sb="3" eb="5">
      <t>タロウ</t>
    </rPh>
    <phoneticPr fontId="2"/>
  </si>
  <si>
    <t>ﾐﾉﾜ ﾀﾛｳ</t>
    <phoneticPr fontId="2"/>
  </si>
  <si>
    <r>
      <t>【大会別特記事項】
○</t>
    </r>
    <r>
      <rPr>
        <b/>
        <sz val="11"/>
        <rFont val="ＭＳ Ｐゴシック"/>
        <family val="3"/>
        <charset val="128"/>
      </rPr>
      <t>小学校５・６年生の児童６名以内（正選手男女各２名ずつ及び補員
男女各１名以内）オーダーは男女各2名で組むこと。走順は指定しない。</t>
    </r>
    <r>
      <rPr>
        <b/>
        <sz val="11"/>
        <color indexed="8"/>
        <rFont val="ＭＳ Ｐゴシック"/>
        <family val="3"/>
        <charset val="128"/>
      </rPr>
      <t xml:space="preserve">
</t>
    </r>
    <r>
      <rPr>
        <b/>
        <sz val="14"/>
        <color rgb="FFFF0000"/>
        <rFont val="ＭＳ Ｐゴシック"/>
        <family val="3"/>
        <charset val="128"/>
      </rPr>
      <t>○上段が男子下段が女子でお願いします。</t>
    </r>
    <rPh sb="1" eb="3">
      <t>タイカイ</t>
    </rPh>
    <rPh sb="3" eb="4">
      <t>ベツ</t>
    </rPh>
    <rPh sb="4" eb="6">
      <t>トッキ</t>
    </rPh>
    <rPh sb="6" eb="8">
      <t>ジコウ</t>
    </rPh>
    <rPh sb="11" eb="14">
      <t>ショウガッコウ</t>
    </rPh>
    <rPh sb="17" eb="19">
      <t>ネンセイ</t>
    </rPh>
    <rPh sb="20" eb="22">
      <t>ジドウ</t>
    </rPh>
    <rPh sb="23" eb="24">
      <t>メイ</t>
    </rPh>
    <rPh sb="24" eb="26">
      <t>イナイ</t>
    </rPh>
    <rPh sb="27" eb="28">
      <t>タダシ</t>
    </rPh>
    <rPh sb="28" eb="30">
      <t>センシュ</t>
    </rPh>
    <rPh sb="30" eb="32">
      <t>ダンジョ</t>
    </rPh>
    <rPh sb="32" eb="33">
      <t>カク</t>
    </rPh>
    <rPh sb="34" eb="35">
      <t>メイ</t>
    </rPh>
    <rPh sb="37" eb="38">
      <t>オヨ</t>
    </rPh>
    <rPh sb="39" eb="40">
      <t>ホ</t>
    </rPh>
    <rPh sb="40" eb="41">
      <t>イン</t>
    </rPh>
    <rPh sb="42" eb="44">
      <t>ダンジョ</t>
    </rPh>
    <rPh sb="44" eb="45">
      <t>カク</t>
    </rPh>
    <rPh sb="46" eb="47">
      <t>メイ</t>
    </rPh>
    <rPh sb="47" eb="49">
      <t>イナイ</t>
    </rPh>
    <rPh sb="55" eb="57">
      <t>ダンジョ</t>
    </rPh>
    <rPh sb="57" eb="58">
      <t>カク</t>
    </rPh>
    <rPh sb="59" eb="60">
      <t>メイ</t>
    </rPh>
    <rPh sb="61" eb="62">
      <t>ク</t>
    </rPh>
    <rPh sb="66" eb="68">
      <t>ソウジュン</t>
    </rPh>
    <rPh sb="69" eb="71">
      <t>シテイ</t>
    </rPh>
    <rPh sb="78" eb="80">
      <t>ジョウダン</t>
    </rPh>
    <rPh sb="81" eb="83">
      <t>ダンシ</t>
    </rPh>
    <rPh sb="83" eb="85">
      <t>ゲダン</t>
    </rPh>
    <rPh sb="86" eb="88">
      <t>ジョシ</t>
    </rPh>
    <rPh sb="90" eb="91">
      <t>ネガ</t>
    </rPh>
    <phoneticPr fontId="1"/>
  </si>
  <si>
    <t>60m</t>
    <phoneticPr fontId="1"/>
  </si>
  <si>
    <t>女子3年</t>
    <rPh sb="0" eb="2">
      <t>ジョシ</t>
    </rPh>
    <rPh sb="3" eb="4">
      <t>ネン</t>
    </rPh>
    <phoneticPr fontId="1"/>
  </si>
  <si>
    <t>第４１回　上伊那小学生陸上競技大会</t>
    <rPh sb="0" eb="1">
      <t>ダイ</t>
    </rPh>
    <rPh sb="3" eb="4">
      <t>カイ</t>
    </rPh>
    <rPh sb="5" eb="8">
      <t>カミイナ</t>
    </rPh>
    <rPh sb="8" eb="10">
      <t>ショウガク</t>
    </rPh>
    <rPh sb="10" eb="11">
      <t>セイ</t>
    </rPh>
    <rPh sb="11" eb="13">
      <t>リクジョウ</t>
    </rPh>
    <rPh sb="13" eb="15">
      <t>キョウギ</t>
    </rPh>
    <rPh sb="15" eb="17">
      <t>タイカイ</t>
    </rPh>
    <phoneticPr fontId="1"/>
  </si>
  <si>
    <t>男・女3年</t>
    <rPh sb="0" eb="1">
      <t>ダン</t>
    </rPh>
    <rPh sb="2" eb="3">
      <t>オンナ</t>
    </rPh>
    <rPh sb="4" eb="5">
      <t>ネン</t>
    </rPh>
    <phoneticPr fontId="1"/>
  </si>
  <si>
    <t>男子3年</t>
    <rPh sb="0" eb="2">
      <t>ダンシ</t>
    </rPh>
    <phoneticPr fontId="1"/>
  </si>
  <si>
    <r>
      <t>【大会別特記事項】
○</t>
    </r>
    <r>
      <rPr>
        <b/>
        <sz val="11"/>
        <color rgb="FFFF0000"/>
        <rFont val="ＭＳ Ｐゴシック"/>
        <family val="3"/>
        <charset val="128"/>
      </rPr>
      <t>ｺﾝﾊﾞｲﾝﾄﾞ以外の種目</t>
    </r>
    <r>
      <rPr>
        <b/>
        <sz val="11"/>
        <color indexed="8"/>
        <rFont val="ＭＳ Ｐゴシック"/>
        <family val="3"/>
        <charset val="128"/>
      </rPr>
      <t>は、参考記録を必ず入力のこと。
　例）13秒88→1388（数字のみカンマ等入れない。）
○ナンバーは記入しないでください
○大会中も連絡可能な携帯電話等（休日時の連絡先）を記入してください。
○エントリーを送信(保存）するとき、24kamisho_entryのentryの部分を、「</t>
    </r>
    <r>
      <rPr>
        <b/>
        <sz val="11"/>
        <color rgb="FFFF0000"/>
        <rFont val="ＭＳ Ｐゴシック"/>
        <family val="3"/>
        <charset val="128"/>
      </rPr>
      <t>24kamisho_箕輪</t>
    </r>
    <r>
      <rPr>
        <b/>
        <sz val="11"/>
        <color indexed="8"/>
        <rFont val="ＭＳ Ｐゴシック"/>
        <family val="3"/>
        <charset val="128"/>
      </rPr>
      <t>」のように</t>
    </r>
    <r>
      <rPr>
        <b/>
        <sz val="11"/>
        <color rgb="FFFF0000"/>
        <rFont val="ＭＳ Ｐゴシック"/>
        <family val="3"/>
        <charset val="128"/>
      </rPr>
      <t>団体名</t>
    </r>
    <r>
      <rPr>
        <b/>
        <sz val="11"/>
        <color indexed="8"/>
        <rFont val="ＭＳ Ｐゴシック"/>
        <family val="3"/>
        <charset val="128"/>
      </rPr>
      <t>に直して送信してください。ここを間違えると、ファイル自体読み込めません。</t>
    </r>
    <r>
      <rPr>
        <b/>
        <sz val="11"/>
        <color rgb="FFFF0000"/>
        <rFont val="ＭＳ Ｐゴシック"/>
        <family val="3"/>
        <charset val="128"/>
      </rPr>
      <t>小学生だけの大会なので、〇〇小の「小」は入れない。</t>
    </r>
    <rPh sb="1" eb="3">
      <t>タイカイ</t>
    </rPh>
    <rPh sb="3" eb="4">
      <t>ベツ</t>
    </rPh>
    <rPh sb="4" eb="6">
      <t>トッキ</t>
    </rPh>
    <rPh sb="6" eb="8">
      <t>ジコウ</t>
    </rPh>
    <rPh sb="19" eb="21">
      <t>イガイ</t>
    </rPh>
    <rPh sb="22" eb="24">
      <t>シュモク</t>
    </rPh>
    <rPh sb="26" eb="28">
      <t>サンコウ</t>
    </rPh>
    <rPh sb="28" eb="30">
      <t>キロク</t>
    </rPh>
    <rPh sb="31" eb="32">
      <t>カナラ</t>
    </rPh>
    <rPh sb="33" eb="35">
      <t>ニュウリョク</t>
    </rPh>
    <rPh sb="41" eb="42">
      <t>レイ</t>
    </rPh>
    <rPh sb="45" eb="46">
      <t>ビョウ</t>
    </rPh>
    <rPh sb="54" eb="56">
      <t>スウジ</t>
    </rPh>
    <rPh sb="61" eb="62">
      <t>トウ</t>
    </rPh>
    <rPh sb="62" eb="63">
      <t>イ</t>
    </rPh>
    <rPh sb="75" eb="77">
      <t>キニュウ</t>
    </rPh>
    <rPh sb="87" eb="89">
      <t>タイカイ</t>
    </rPh>
    <rPh sb="89" eb="90">
      <t>チュウ</t>
    </rPh>
    <rPh sb="91" eb="93">
      <t>レンラク</t>
    </rPh>
    <rPh sb="93" eb="95">
      <t>カノウ</t>
    </rPh>
    <rPh sb="96" eb="98">
      <t>ケイタイ</t>
    </rPh>
    <rPh sb="98" eb="100">
      <t>デンワ</t>
    </rPh>
    <rPh sb="100" eb="101">
      <t>トウ</t>
    </rPh>
    <rPh sb="102" eb="104">
      <t>キュウジツ</t>
    </rPh>
    <rPh sb="104" eb="105">
      <t>ジ</t>
    </rPh>
    <rPh sb="106" eb="109">
      <t>レンラクサキ</t>
    </rPh>
    <rPh sb="111" eb="113">
      <t>キニュウ</t>
    </rPh>
    <rPh sb="128" eb="130">
      <t>ソウシン</t>
    </rPh>
    <rPh sb="131" eb="133">
      <t>ホゾン</t>
    </rPh>
    <rPh sb="161" eb="163">
      <t>ブブン</t>
    </rPh>
    <rPh sb="187" eb="188">
      <t>ナオ</t>
    </rPh>
    <rPh sb="190" eb="192">
      <t>ソウシン</t>
    </rPh>
    <rPh sb="202" eb="204">
      <t>マチガ</t>
    </rPh>
    <rPh sb="212" eb="214">
      <t>ジタイ</t>
    </rPh>
    <rPh sb="214" eb="215">
      <t>ヨ</t>
    </rPh>
    <rPh sb="216" eb="217">
      <t>コ</t>
    </rPh>
    <rPh sb="222" eb="225">
      <t>ショウガクセイ</t>
    </rPh>
    <rPh sb="228" eb="230">
      <t>タイカイ</t>
    </rPh>
    <rPh sb="236" eb="237">
      <t>ショウ</t>
    </rPh>
    <rPh sb="239" eb="240">
      <t>ショウ</t>
    </rPh>
    <rPh sb="242" eb="243">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</si>
</sst>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sz val="6"/>
      <name val="ＭＳ Ｐゴシック"/>
      <family val="3"/>
      <charset val="128"/>
    </font>
    <font>
      <sz val="11"/>
      <color theme="1"/>
      <name val="ＭＳ Ｐゴシック"/>
      <family val="3"/>
      <charset val="128"/>
      <scheme val="minor"/>
    </font>
    <font>
      <b/>
      <sz val="16"/>
      <color theme="1"/>
      <name val="ＭＳ Ｐゴシック"/>
      <family val="3"/>
      <charset val="128"/>
      <scheme val="minor"/>
    </font>
    <font>
      <sz val="10.5"/>
      <color theme="1"/>
      <name val="ＭＳ Ｐゴシック"/>
      <family val="3"/>
      <charset val="128"/>
      <scheme val="minor"/>
    </font>
    <font>
      <sz val="10.5"/>
      <color indexed="10"/>
      <name val="ＭＳ Ｐゴシック"/>
      <family val="3"/>
      <charset val="128"/>
    </font>
    <font>
      <sz val="10.5"/>
      <name val="ＭＳ Ｐゴシック"/>
      <family val="3"/>
      <charset val="128"/>
    </font>
    <font>
      <b/>
      <sz val="10.5"/>
      <color indexed="8"/>
      <name val="ＭＳ Ｐゴシック"/>
      <family val="3"/>
      <charset val="128"/>
    </font>
    <font>
      <b/>
      <sz val="10.5"/>
      <name val="ＭＳ Ｐゴシック"/>
      <family val="3"/>
      <charset val="128"/>
    </font>
    <font>
      <sz val="10.5"/>
      <color indexed="8"/>
      <name val="ＭＳ Ｐゴシック"/>
      <family val="3"/>
      <charset val="128"/>
    </font>
    <font>
      <b/>
      <sz val="10.5"/>
      <color indexed="17"/>
      <name val="ＭＳ Ｐゴシック"/>
      <family val="3"/>
      <charset val="128"/>
    </font>
    <font>
      <b/>
      <sz val="11"/>
      <color rgb="FFFF0000"/>
      <name val="ＭＳ Ｐゴシック"/>
      <family val="3"/>
      <charset val="128"/>
      <scheme val="minor"/>
    </font>
    <font>
      <b/>
      <sz val="11"/>
      <color indexed="8"/>
      <name val="ＭＳ Ｐゴシック"/>
      <family val="3"/>
      <charset val="128"/>
    </font>
    <font>
      <b/>
      <sz val="11"/>
      <color rgb="FFFF0000"/>
      <name val="ＭＳ Ｐゴシック"/>
      <family val="3"/>
      <charset val="128"/>
    </font>
    <font>
      <b/>
      <sz val="11"/>
      <name val="ＭＳ Ｐゴシック"/>
      <family val="3"/>
      <charset val="128"/>
    </font>
    <font>
      <sz val="10.5"/>
      <name val="ＭＳ Ｐゴシック"/>
      <family val="3"/>
      <charset val="128"/>
      <scheme val="minor"/>
    </font>
    <font>
      <sz val="10.5"/>
      <color rgb="FFFF0000"/>
      <name val="ＭＳ Ｐゴシック"/>
      <family val="3"/>
      <charset val="128"/>
      <scheme val="minor"/>
    </font>
    <font>
      <sz val="10"/>
      <color theme="1"/>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00FF00"/>
        <bgColor indexed="64"/>
      </patternFill>
    </fill>
  </fills>
  <borders count="63">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3" fillId="0" borderId="0">
      <alignment vertical="center"/>
    </xf>
  </cellStyleXfs>
  <cellXfs count="16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6"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9"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0" fillId="0" borderId="8"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11" fillId="0" borderId="0" xfId="0" applyFont="1">
      <alignment vertical="center"/>
    </xf>
    <xf numFmtId="0" fontId="10" fillId="0" borderId="0" xfId="0" applyFont="1" applyAlignment="1">
      <alignment horizontal="center" vertical="center" wrapText="1"/>
    </xf>
    <xf numFmtId="0" fontId="0" fillId="0" borderId="11"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0" fillId="0" borderId="0" xfId="0" applyAlignment="1">
      <alignment vertical="top" wrapText="1"/>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6"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176" fontId="0" fillId="2" borderId="6" xfId="0" applyNumberFormat="1" applyFill="1" applyBorder="1" applyAlignment="1">
      <alignment horizontal="center" vertical="center"/>
    </xf>
    <xf numFmtId="0" fontId="4" fillId="4" borderId="0" xfId="0" applyFont="1" applyFill="1">
      <alignment vertical="center"/>
    </xf>
    <xf numFmtId="0" fontId="4" fillId="0" borderId="0" xfId="0" applyFont="1">
      <alignment vertical="center"/>
    </xf>
    <xf numFmtId="0" fontId="4" fillId="0" borderId="0" xfId="0" applyFont="1" applyAlignment="1">
      <alignment horizontal="left" vertical="center"/>
    </xf>
    <xf numFmtId="0" fontId="8" fillId="0" borderId="7" xfId="0" applyFont="1" applyBorder="1" applyAlignment="1">
      <alignment horizontal="center" vertical="center"/>
    </xf>
    <xf numFmtId="0" fontId="3" fillId="0" borderId="0" xfId="0" applyFont="1" applyAlignment="1">
      <alignment horizontal="lef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1" fillId="0" borderId="0" xfId="0" applyFont="1">
      <alignment vertical="center"/>
    </xf>
    <xf numFmtId="0" fontId="15" fillId="0" borderId="0" xfId="0" applyFont="1" applyAlignment="1">
      <alignment vertical="center" wrapText="1"/>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8" borderId="11" xfId="0" applyFill="1" applyBorder="1" applyProtection="1">
      <alignment vertical="center"/>
      <protection locked="0"/>
    </xf>
    <xf numFmtId="0" fontId="0" fillId="8" borderId="45" xfId="0" applyFill="1" applyBorder="1" applyAlignment="1" applyProtection="1">
      <alignment horizontal="center" vertical="center"/>
      <protection locked="0"/>
    </xf>
    <xf numFmtId="0" fontId="0" fillId="8" borderId="7" xfId="0" applyFill="1" applyBorder="1" applyProtection="1">
      <alignment vertical="center"/>
      <protection locked="0"/>
    </xf>
    <xf numFmtId="0" fontId="0" fillId="8" borderId="57" xfId="0" applyFill="1" applyBorder="1" applyAlignment="1" applyProtection="1">
      <alignment horizontal="center" vertical="center"/>
      <protection locked="0"/>
    </xf>
    <xf numFmtId="0" fontId="0" fillId="9" borderId="1" xfId="0" applyFill="1" applyBorder="1">
      <alignment vertical="center"/>
    </xf>
    <xf numFmtId="0" fontId="0" fillId="9" borderId="47" xfId="0" applyFill="1" applyBorder="1" applyAlignment="1">
      <alignment horizontal="center" vertical="center"/>
    </xf>
    <xf numFmtId="0" fontId="0" fillId="9" borderId="11" xfId="0" applyFill="1" applyBorder="1">
      <alignment vertical="center"/>
    </xf>
    <xf numFmtId="0" fontId="0" fillId="9" borderId="45" xfId="0" applyFill="1" applyBorder="1" applyAlignment="1">
      <alignment horizontal="center" vertical="center"/>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shrinkToFit="1"/>
      <protection locked="0"/>
    </xf>
    <xf numFmtId="0" fontId="3" fillId="0" borderId="53" xfId="0" applyFont="1" applyBorder="1" applyAlignment="1">
      <alignment horizontal="center" vertical="center"/>
    </xf>
    <xf numFmtId="0" fontId="3" fillId="0" borderId="0" xfId="0" applyFont="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8" borderId="16" xfId="0" applyFill="1" applyBorder="1" applyProtection="1">
      <alignment vertical="center"/>
      <protection locked="0"/>
    </xf>
    <xf numFmtId="0" fontId="0" fillId="8" borderId="18" xfId="0" applyFill="1" applyBorder="1" applyProtection="1">
      <alignment vertical="center"/>
      <protection locked="0"/>
    </xf>
    <xf numFmtId="0" fontId="0" fillId="8" borderId="17" xfId="0" applyFill="1" applyBorder="1" applyProtection="1">
      <alignment vertical="center"/>
      <protection locked="0"/>
    </xf>
    <xf numFmtId="0" fontId="0" fillId="8" borderId="19" xfId="0" applyFill="1" applyBorder="1" applyProtection="1">
      <alignment vertical="center"/>
      <protection locked="0"/>
    </xf>
    <xf numFmtId="0" fontId="0" fillId="8" borderId="23" xfId="0" applyFill="1" applyBorder="1" applyAlignment="1" applyProtection="1">
      <alignment horizontal="center" vertical="center"/>
      <protection locked="0"/>
    </xf>
    <xf numFmtId="0" fontId="0" fillId="8" borderId="24" xfId="0" applyFill="1" applyBorder="1" applyAlignment="1" applyProtection="1">
      <alignment horizontal="center" vertical="center"/>
      <protection locked="0"/>
    </xf>
    <xf numFmtId="0" fontId="23" fillId="0" borderId="52" xfId="0" applyFont="1" applyBorder="1" applyAlignment="1">
      <alignment vertical="top" wrapText="1"/>
    </xf>
    <xf numFmtId="0" fontId="23" fillId="0" borderId="0" xfId="0" applyFont="1" applyAlignment="1">
      <alignment vertical="top" wrapText="1"/>
    </xf>
    <xf numFmtId="0" fontId="26" fillId="0" borderId="0" xfId="0" applyFont="1">
      <alignment vertical="center"/>
    </xf>
    <xf numFmtId="0" fontId="26" fillId="8" borderId="11" xfId="0" applyFont="1" applyFill="1" applyBorder="1" applyAlignment="1">
      <alignment horizontal="center" vertical="center"/>
    </xf>
    <xf numFmtId="0" fontId="17" fillId="8" borderId="11" xfId="0" applyFont="1" applyFill="1" applyBorder="1" applyAlignment="1">
      <alignment horizontal="center" vertical="center"/>
    </xf>
    <xf numFmtId="0" fontId="26" fillId="0" borderId="11" xfId="0" applyFont="1" applyBorder="1" applyAlignment="1">
      <alignment horizontal="center" vertical="center"/>
    </xf>
    <xf numFmtId="0" fontId="26" fillId="0" borderId="58" xfId="0" applyFont="1" applyBorder="1" applyAlignment="1">
      <alignment horizontal="center" vertical="center"/>
    </xf>
    <xf numFmtId="0" fontId="26" fillId="0" borderId="0" xfId="0" applyFont="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27" fillId="0" borderId="0" xfId="0" applyFont="1">
      <alignment vertical="center"/>
    </xf>
    <xf numFmtId="0" fontId="0" fillId="0" borderId="62" xfId="0" applyBorder="1" applyAlignment="1">
      <alignment horizontal="center" vertical="center" wrapText="1"/>
    </xf>
    <xf numFmtId="0" fontId="11" fillId="8" borderId="62" xfId="0"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vertical="center" shrinkToFit="1"/>
    </xf>
    <xf numFmtId="0" fontId="28" fillId="0" borderId="0" xfId="0" applyFont="1" applyAlignment="1">
      <alignment horizontal="center" vertical="center"/>
    </xf>
    <xf numFmtId="176" fontId="0" fillId="0" borderId="6" xfId="0" applyNumberFormat="1" applyFill="1" applyBorder="1" applyAlignment="1" applyProtection="1">
      <alignment horizontal="center" vertical="center"/>
      <protection locked="0"/>
    </xf>
    <xf numFmtId="0" fontId="0" fillId="11" borderId="26" xfId="0" applyFill="1" applyBorder="1" applyAlignment="1" applyProtection="1">
      <alignment horizontal="center" vertical="center"/>
      <protection locked="0"/>
    </xf>
    <xf numFmtId="0" fontId="0" fillId="11" borderId="20" xfId="0" applyFill="1" applyBorder="1" applyProtection="1">
      <alignment vertical="center"/>
      <protection locked="0"/>
    </xf>
    <xf numFmtId="0" fontId="0" fillId="11" borderId="21"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1" borderId="29" xfId="0" applyFill="1" applyBorder="1" applyProtection="1">
      <alignment vertical="center"/>
      <protection locked="0"/>
    </xf>
    <xf numFmtId="0" fontId="0" fillId="11" borderId="56" xfId="0" applyFill="1" applyBorder="1" applyProtection="1">
      <alignment vertical="center"/>
      <protection locked="0"/>
    </xf>
    <xf numFmtId="0" fontId="0" fillId="0" borderId="0" xfId="0" applyAlignment="1">
      <alignment horizontal="center" vertical="center"/>
    </xf>
    <xf numFmtId="0" fontId="28" fillId="0" borderId="0" xfId="0" applyFont="1" applyAlignment="1">
      <alignment horizontal="center" vertical="center"/>
    </xf>
    <xf numFmtId="0" fontId="0" fillId="0" borderId="0" xfId="0" applyFill="1">
      <alignment vertical="center"/>
    </xf>
    <xf numFmtId="0" fontId="0" fillId="0" borderId="0" xfId="0" applyAlignment="1">
      <alignment horizontal="center" vertical="center"/>
    </xf>
    <xf numFmtId="0" fontId="4" fillId="4" borderId="0" xfId="0" applyFont="1" applyFill="1" applyAlignment="1">
      <alignment horizontal="left" vertical="center"/>
    </xf>
    <xf numFmtId="0" fontId="4" fillId="5" borderId="0" xfId="0" applyFont="1" applyFill="1" applyAlignment="1">
      <alignment horizontal="left" vertical="center"/>
    </xf>
    <xf numFmtId="0" fontId="0" fillId="7" borderId="0" xfId="0" applyFill="1" applyAlignment="1">
      <alignment horizontal="center" vertical="center" wrapText="1"/>
    </xf>
    <xf numFmtId="0" fontId="23" fillId="4" borderId="50" xfId="0" applyFont="1" applyFill="1" applyBorder="1" applyAlignment="1">
      <alignment horizontal="left" vertical="top" wrapText="1"/>
    </xf>
    <xf numFmtId="0" fontId="23" fillId="4" borderId="15" xfId="0" applyFont="1" applyFill="1" applyBorder="1" applyAlignment="1">
      <alignment horizontal="left" vertical="top" wrapText="1"/>
    </xf>
    <xf numFmtId="0" fontId="23" fillId="4" borderId="51" xfId="0" applyFont="1" applyFill="1" applyBorder="1" applyAlignment="1">
      <alignment horizontal="left" vertical="top" wrapText="1"/>
    </xf>
    <xf numFmtId="0" fontId="23" fillId="4" borderId="52" xfId="0" applyFont="1" applyFill="1" applyBorder="1" applyAlignment="1">
      <alignment horizontal="left" vertical="top" wrapText="1"/>
    </xf>
    <xf numFmtId="0" fontId="23" fillId="4" borderId="0" xfId="0" applyFont="1" applyFill="1" applyAlignment="1">
      <alignment horizontal="left" vertical="top" wrapText="1"/>
    </xf>
    <xf numFmtId="0" fontId="23" fillId="4" borderId="53" xfId="0" applyFont="1" applyFill="1" applyBorder="1" applyAlignment="1">
      <alignment horizontal="left" vertical="top" wrapText="1"/>
    </xf>
    <xf numFmtId="0" fontId="23" fillId="4" borderId="54" xfId="0" applyFont="1" applyFill="1" applyBorder="1" applyAlignment="1">
      <alignment horizontal="left" vertical="top" wrapText="1"/>
    </xf>
    <xf numFmtId="0" fontId="23" fillId="4" borderId="55" xfId="0" applyFont="1" applyFill="1" applyBorder="1" applyAlignment="1">
      <alignment horizontal="left" vertical="top" wrapText="1"/>
    </xf>
    <xf numFmtId="0" fontId="23" fillId="4" borderId="28" xfId="0" applyFont="1" applyFill="1" applyBorder="1" applyAlignment="1">
      <alignment horizontal="left" vertical="top" wrapText="1"/>
    </xf>
    <xf numFmtId="0" fontId="20" fillId="0" borderId="61" xfId="0" applyFont="1" applyBorder="1" applyAlignment="1">
      <alignment horizontal="center" vertical="center" wrapText="1"/>
    </xf>
    <xf numFmtId="0" fontId="0" fillId="8" borderId="11"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34"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0" borderId="0" xfId="0" applyAlignment="1">
      <alignment horizontal="center" vertical="center"/>
    </xf>
    <xf numFmtId="0" fontId="0" fillId="0" borderId="11" xfId="0" applyBorder="1" applyAlignment="1">
      <alignment horizontal="center" vertical="center"/>
    </xf>
    <xf numFmtId="0" fontId="22" fillId="9" borderId="1" xfId="0" applyFont="1" applyFill="1" applyBorder="1" applyAlignment="1">
      <alignment horizontal="center" vertical="center"/>
    </xf>
    <xf numFmtId="0" fontId="22" fillId="9" borderId="11"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9" borderId="39" xfId="0" applyFill="1" applyBorder="1" applyAlignment="1">
      <alignment horizontal="center" vertical="center"/>
    </xf>
    <xf numFmtId="0" fontId="0" fillId="9" borderId="1" xfId="0" applyFill="1" applyBorder="1" applyAlignment="1">
      <alignment horizontal="center" vertical="center"/>
    </xf>
    <xf numFmtId="49" fontId="0" fillId="8" borderId="45" xfId="0" applyNumberFormat="1" applyFill="1" applyBorder="1" applyAlignment="1" applyProtection="1">
      <alignment horizontal="left" vertical="center"/>
      <protection locked="0"/>
    </xf>
    <xf numFmtId="49" fontId="0" fillId="8" borderId="46" xfId="0" applyNumberFormat="1" applyFill="1" applyBorder="1" applyAlignment="1" applyProtection="1">
      <alignment horizontal="left" vertical="center"/>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6" borderId="41" xfId="0" applyFill="1" applyBorder="1" applyAlignment="1">
      <alignment horizontal="center" vertical="center"/>
    </xf>
    <xf numFmtId="49" fontId="0" fillId="8" borderId="45" xfId="0" applyNumberFormat="1" applyFill="1" applyBorder="1" applyAlignment="1" applyProtection="1">
      <alignment horizontal="center" vertical="center"/>
      <protection locked="0"/>
    </xf>
    <xf numFmtId="49" fontId="0" fillId="8" borderId="48" xfId="0" applyNumberFormat="1" applyFill="1" applyBorder="1" applyAlignment="1" applyProtection="1">
      <alignment horizontal="center" vertical="center"/>
      <protection locked="0"/>
    </xf>
    <xf numFmtId="49" fontId="0" fillId="8" borderId="49" xfId="0" applyNumberFormat="1" applyFill="1" applyBorder="1" applyAlignment="1" applyProtection="1">
      <alignment horizontal="center" vertical="center"/>
      <protection locked="0"/>
    </xf>
    <xf numFmtId="0" fontId="0" fillId="0" borderId="22" xfId="0" applyBorder="1" applyAlignment="1">
      <alignment horizontal="center" vertical="center" wrapText="1"/>
    </xf>
    <xf numFmtId="0" fontId="0" fillId="0" borderId="4" xfId="0" applyBorder="1" applyAlignment="1">
      <alignment horizontal="center" vertical="center"/>
    </xf>
    <xf numFmtId="0" fontId="0" fillId="0" borderId="22" xfId="0"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0" fillId="9" borderId="38" xfId="0" applyFill="1" applyBorder="1" applyAlignment="1">
      <alignment horizontal="center" vertical="center"/>
    </xf>
    <xf numFmtId="0" fontId="0" fillId="9" borderId="22" xfId="0" applyFill="1" applyBorder="1" applyAlignment="1">
      <alignment horizontal="center" vertical="center"/>
    </xf>
    <xf numFmtId="0" fontId="0" fillId="9" borderId="11"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5"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49" fontId="0" fillId="8" borderId="46"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8" borderId="47" xfId="0" applyNumberFormat="1" applyFill="1" applyBorder="1" applyAlignment="1" applyProtection="1">
      <alignment horizontal="left" vertical="center"/>
      <protection locked="0"/>
    </xf>
    <xf numFmtId="49" fontId="0" fillId="8" borderId="48" xfId="0" applyNumberFormat="1" applyFill="1" applyBorder="1" applyAlignment="1" applyProtection="1">
      <alignment horizontal="left" vertical="center"/>
      <protection locked="0"/>
    </xf>
    <xf numFmtId="49" fontId="0" fillId="8" borderId="49" xfId="0" applyNumberFormat="1" applyFill="1" applyBorder="1" applyAlignment="1" applyProtection="1">
      <alignment horizontal="left" vertical="center"/>
      <protection locked="0"/>
    </xf>
    <xf numFmtId="49" fontId="0" fillId="8" borderId="7" xfId="0" applyNumberFormat="1" applyFill="1" applyBorder="1" applyAlignment="1" applyProtection="1">
      <alignment horizontal="left" vertical="center"/>
      <protection locked="0"/>
    </xf>
    <xf numFmtId="49" fontId="0" fillId="8" borderId="5" xfId="0" applyNumberFormat="1" applyFill="1" applyBorder="1" applyAlignment="1" applyProtection="1">
      <alignment horizontal="left" vertical="center"/>
      <protection locked="0"/>
    </xf>
    <xf numFmtId="0" fontId="0" fillId="0" borderId="0" xfId="0" applyAlignment="1">
      <alignment horizontal="right" vertical="center"/>
    </xf>
    <xf numFmtId="0" fontId="14" fillId="10" borderId="0" xfId="0" applyFont="1" applyFill="1" applyAlignment="1">
      <alignment horizontal="center" vertical="center"/>
    </xf>
  </cellXfs>
  <cellStyles count="2">
    <cellStyle name="標準" xfId="0" builtinId="0"/>
    <cellStyle name="標準 2" xfId="1" xr:uid="{00000000-0005-0000-0000-000001000000}"/>
  </cellStyles>
  <dxfs count="29">
    <dxf>
      <fill>
        <patternFill>
          <bgColor theme="1"/>
        </patternFill>
      </fill>
      <border>
        <right/>
      </border>
    </dxf>
    <dxf>
      <fill>
        <patternFill>
          <bgColor theme="1"/>
        </patternFill>
      </fill>
    </dxf>
    <dxf>
      <fill>
        <patternFill>
          <bgColor theme="1"/>
        </patternFill>
      </fill>
      <border>
        <right/>
      </border>
    </dxf>
    <dxf>
      <fill>
        <patternFill>
          <bgColor theme="1"/>
        </patternFill>
      </fill>
    </dxf>
    <dxf>
      <fill>
        <patternFill>
          <bgColor indexed="3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theme="1"/>
        </patternFill>
      </fill>
      <border>
        <right/>
      </border>
    </dxf>
    <dxf>
      <fill>
        <patternFill>
          <bgColor theme="1"/>
        </patternFill>
      </fill>
    </dxf>
    <dxf>
      <fill>
        <patternFill>
          <bgColor indexed="3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FF0066"/>
      <color rgb="FF00FF00"/>
      <color rgb="FFB8F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G8" sqref="G8"/>
    </sheetView>
  </sheetViews>
  <sheetFormatPr defaultRowHeight="18.75" x14ac:dyDescent="0.15"/>
  <cols>
    <col min="1" max="1" width="3.875" style="41" customWidth="1"/>
    <col min="2" max="3" width="4.375" style="41" customWidth="1"/>
    <col min="4" max="4" width="97.75" style="41" customWidth="1"/>
    <col min="5" max="6" width="4.375" style="41" customWidth="1"/>
    <col min="7" max="16384" width="9" style="41"/>
  </cols>
  <sheetData>
    <row r="2" spans="2:6" x14ac:dyDescent="0.15">
      <c r="B2" s="104" t="s">
        <v>23</v>
      </c>
      <c r="C2" s="104"/>
      <c r="D2" s="104"/>
      <c r="E2" s="104"/>
      <c r="F2" s="40"/>
    </row>
    <row r="3" spans="2:6" x14ac:dyDescent="0.15">
      <c r="B3" s="42"/>
      <c r="C3" s="42"/>
      <c r="D3" s="42"/>
      <c r="E3" s="42"/>
      <c r="F3" s="42"/>
    </row>
    <row r="4" spans="2:6" x14ac:dyDescent="0.15">
      <c r="C4" s="105" t="s">
        <v>24</v>
      </c>
      <c r="D4" s="105"/>
      <c r="E4" s="105"/>
    </row>
    <row r="5" spans="2:6" x14ac:dyDescent="0.15">
      <c r="D5" s="41" t="s">
        <v>25</v>
      </c>
    </row>
    <row r="6" spans="2:6" x14ac:dyDescent="0.15">
      <c r="D6" s="41" t="s">
        <v>26</v>
      </c>
    </row>
    <row r="7" spans="2:6" x14ac:dyDescent="0.15">
      <c r="D7" s="41" t="s">
        <v>27</v>
      </c>
    </row>
    <row r="8" spans="2:6" x14ac:dyDescent="0.15">
      <c r="C8" s="105" t="s">
        <v>28</v>
      </c>
      <c r="D8" s="105"/>
      <c r="E8" s="105"/>
    </row>
    <row r="9" spans="2:6" x14ac:dyDescent="0.15">
      <c r="D9" s="41" t="s">
        <v>57</v>
      </c>
    </row>
    <row r="10" spans="2:6" x14ac:dyDescent="0.15">
      <c r="D10" s="41" t="s">
        <v>29</v>
      </c>
    </row>
    <row r="11" spans="2:6" x14ac:dyDescent="0.15">
      <c r="D11" s="41" t="s">
        <v>30</v>
      </c>
    </row>
    <row r="12" spans="2:6" x14ac:dyDescent="0.15">
      <c r="D12" s="41" t="s">
        <v>31</v>
      </c>
    </row>
    <row r="13" spans="2:6" x14ac:dyDescent="0.15">
      <c r="D13" s="41" t="s">
        <v>32</v>
      </c>
    </row>
    <row r="14" spans="2:6" x14ac:dyDescent="0.15">
      <c r="D14" s="41" t="s">
        <v>33</v>
      </c>
    </row>
    <row r="15" spans="2:6" x14ac:dyDescent="0.15">
      <c r="D15" s="41" t="s">
        <v>34</v>
      </c>
    </row>
    <row r="16" spans="2:6" x14ac:dyDescent="0.15">
      <c r="D16" s="41" t="s">
        <v>35</v>
      </c>
    </row>
    <row r="17" spans="3:5" x14ac:dyDescent="0.15">
      <c r="D17" s="41" t="s">
        <v>55</v>
      </c>
    </row>
    <row r="18" spans="3:5" x14ac:dyDescent="0.15">
      <c r="C18" s="105" t="s">
        <v>36</v>
      </c>
      <c r="D18" s="105"/>
      <c r="E18" s="105"/>
    </row>
    <row r="19" spans="3:5" x14ac:dyDescent="0.15">
      <c r="D19" s="41" t="s">
        <v>37</v>
      </c>
    </row>
    <row r="20" spans="3:5" x14ac:dyDescent="0.15">
      <c r="D20" s="41" t="s">
        <v>38</v>
      </c>
    </row>
    <row r="21" spans="3:5" x14ac:dyDescent="0.15">
      <c r="D21" s="41" t="s">
        <v>39</v>
      </c>
    </row>
    <row r="22" spans="3:5" x14ac:dyDescent="0.15">
      <c r="D22" s="41" t="s">
        <v>40</v>
      </c>
    </row>
    <row r="23" spans="3:5" x14ac:dyDescent="0.15">
      <c r="D23" s="41" t="s">
        <v>41</v>
      </c>
    </row>
    <row r="24" spans="3:5" x14ac:dyDescent="0.15">
      <c r="C24" s="41" t="s">
        <v>42</v>
      </c>
      <c r="D24" s="41" t="s">
        <v>43</v>
      </c>
    </row>
    <row r="25" spans="3:5" x14ac:dyDescent="0.15">
      <c r="D25" s="41" t="s">
        <v>44</v>
      </c>
    </row>
    <row r="26" spans="3:5" x14ac:dyDescent="0.15">
      <c r="D26" s="41" t="s">
        <v>45</v>
      </c>
    </row>
    <row r="27" spans="3:5" x14ac:dyDescent="0.15">
      <c r="D27" s="41" t="s">
        <v>46</v>
      </c>
    </row>
    <row r="28" spans="3:5" x14ac:dyDescent="0.15">
      <c r="D28" s="41" t="s">
        <v>47</v>
      </c>
    </row>
    <row r="29" spans="3:5" x14ac:dyDescent="0.15">
      <c r="D29" s="41" t="s">
        <v>48</v>
      </c>
    </row>
    <row r="30" spans="3:5" x14ac:dyDescent="0.15">
      <c r="D30" s="41" t="s">
        <v>49</v>
      </c>
    </row>
    <row r="31" spans="3:5" x14ac:dyDescent="0.15">
      <c r="D31" s="41" t="s">
        <v>50</v>
      </c>
    </row>
    <row r="32" spans="3:5" x14ac:dyDescent="0.15">
      <c r="D32" s="41" t="s">
        <v>51</v>
      </c>
    </row>
    <row r="33" spans="4:4" x14ac:dyDescent="0.15">
      <c r="D33" s="41" t="s">
        <v>52</v>
      </c>
    </row>
    <row r="34" spans="4:4" x14ac:dyDescent="0.15">
      <c r="D34" s="41" t="s">
        <v>53</v>
      </c>
    </row>
    <row r="35" spans="4:4" x14ac:dyDescent="0.15">
      <c r="D35" s="41" t="s">
        <v>54</v>
      </c>
    </row>
  </sheetData>
  <mergeCells count="4">
    <mergeCell ref="B2:E2"/>
    <mergeCell ref="C4:E4"/>
    <mergeCell ref="C8:E8"/>
    <mergeCell ref="C18:E18"/>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N134"/>
  <sheetViews>
    <sheetView tabSelected="1" zoomScaleNormal="100" workbookViewId="0">
      <selection activeCell="J17" sqref="J17"/>
    </sheetView>
  </sheetViews>
  <sheetFormatPr defaultRowHeight="13.5" x14ac:dyDescent="0.15"/>
  <cols>
    <col min="1" max="1" width="1.6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14.625" customWidth="1"/>
    <col min="11" max="11" width="0.75" hidden="1" customWidth="1"/>
    <col min="12" max="12" width="7.125" hidden="1" customWidth="1"/>
    <col min="13" max="13" width="7.5" hidden="1" customWidth="1"/>
    <col min="14" max="14" width="10.5" hidden="1" customWidth="1"/>
    <col min="15" max="15" width="12.5" hidden="1" customWidth="1"/>
    <col min="16" max="16" width="12.375" hidden="1" customWidth="1"/>
    <col min="17" max="17" width="13.375" hidden="1" customWidth="1"/>
    <col min="18" max="18" width="11.75" hidden="1" customWidth="1"/>
    <col min="19" max="19" width="11" hidden="1" customWidth="1"/>
    <col min="20" max="20" width="12.375" hidden="1" customWidth="1"/>
    <col min="21" max="21" width="8.875" customWidth="1"/>
    <col min="22" max="22" width="9.125" customWidth="1"/>
    <col min="23" max="26" width="9.125" style="1" customWidth="1"/>
    <col min="27" max="27" width="9" style="1"/>
    <col min="28" max="28" width="9.625" style="1" customWidth="1"/>
    <col min="29" max="29" width="7.5" customWidth="1"/>
    <col min="30" max="30" width="6.375" customWidth="1"/>
    <col min="31" max="31" width="7.375" customWidth="1"/>
    <col min="32" max="33" width="9" customWidth="1"/>
    <col min="34" max="34" width="9.625" customWidth="1"/>
    <col min="35" max="35" width="7.5" customWidth="1"/>
    <col min="36" max="36" width="9.25" customWidth="1"/>
    <col min="37" max="37" width="14.875" customWidth="1"/>
    <col min="38" max="38" width="2.625" customWidth="1"/>
    <col min="39" max="39" width="9" customWidth="1"/>
  </cols>
  <sheetData>
    <row r="1" spans="1:40" ht="25.5" customHeight="1" thickBot="1" x14ac:dyDescent="0.2">
      <c r="B1" s="133" t="s">
        <v>106</v>
      </c>
      <c r="C1" s="133"/>
      <c r="D1" s="133"/>
      <c r="E1" s="133"/>
      <c r="F1" s="133"/>
      <c r="G1" s="121" t="s">
        <v>97</v>
      </c>
      <c r="H1" s="121"/>
      <c r="I1" s="121"/>
      <c r="V1" s="106" t="s">
        <v>64</v>
      </c>
      <c r="W1" s="106"/>
      <c r="X1" s="25"/>
      <c r="Y1" s="25"/>
      <c r="Z1" s="25"/>
      <c r="AA1" s="25"/>
      <c r="AB1" s="25"/>
      <c r="AC1" s="25"/>
      <c r="AD1" s="25"/>
      <c r="AE1" s="25"/>
    </row>
    <row r="2" spans="1:40" ht="6.75" customHeight="1" thickTop="1" thickBot="1" x14ac:dyDescent="0.2">
      <c r="V2" s="25"/>
      <c r="W2" s="25"/>
      <c r="X2" s="25"/>
      <c r="Y2" s="25"/>
      <c r="Z2" s="25"/>
      <c r="AA2" s="25"/>
      <c r="AB2" s="25"/>
      <c r="AC2" s="25"/>
      <c r="AD2" s="25"/>
      <c r="AE2" s="25"/>
    </row>
    <row r="3" spans="1:40" ht="27" customHeight="1" thickBot="1" x14ac:dyDescent="0.2">
      <c r="B3" s="147" t="s">
        <v>100</v>
      </c>
      <c r="C3" s="148"/>
      <c r="D3" s="145" t="s">
        <v>76</v>
      </c>
      <c r="E3" s="145"/>
      <c r="F3" s="149" t="s">
        <v>0</v>
      </c>
      <c r="G3" s="150"/>
      <c r="H3" s="145" t="s">
        <v>12</v>
      </c>
      <c r="I3" s="146"/>
      <c r="V3" s="107" t="s">
        <v>109</v>
      </c>
      <c r="W3" s="108"/>
      <c r="X3" s="108"/>
      <c r="Y3" s="108"/>
      <c r="Z3" s="109"/>
      <c r="AA3" s="30"/>
      <c r="AB3" s="30"/>
      <c r="AC3" s="31"/>
      <c r="AD3" s="30"/>
      <c r="AE3" s="30"/>
    </row>
    <row r="4" spans="1:40" ht="27" customHeight="1" x14ac:dyDescent="0.15">
      <c r="B4" s="153" t="s">
        <v>75</v>
      </c>
      <c r="C4" s="154"/>
      <c r="D4" s="134"/>
      <c r="E4" s="155"/>
      <c r="F4" s="134"/>
      <c r="G4" s="135"/>
      <c r="H4" s="134"/>
      <c r="I4" s="136"/>
      <c r="V4" s="110"/>
      <c r="W4" s="111"/>
      <c r="X4" s="111"/>
      <c r="Y4" s="111"/>
      <c r="Z4" s="112"/>
      <c r="AA4" s="25"/>
      <c r="AB4" s="25"/>
      <c r="AC4" s="25"/>
      <c r="AD4" s="25"/>
      <c r="AE4" s="30"/>
    </row>
    <row r="5" spans="1:40" ht="27" customHeight="1" x14ac:dyDescent="0.15">
      <c r="B5" s="137" t="s">
        <v>1</v>
      </c>
      <c r="C5" s="23" t="s">
        <v>2</v>
      </c>
      <c r="D5" s="129"/>
      <c r="E5" s="130"/>
      <c r="F5" s="2" t="s">
        <v>62</v>
      </c>
      <c r="G5" s="159"/>
      <c r="H5" s="160"/>
      <c r="I5" s="161"/>
      <c r="V5" s="110"/>
      <c r="W5" s="111"/>
      <c r="X5" s="111"/>
      <c r="Y5" s="111"/>
      <c r="Z5" s="112"/>
      <c r="AA5" s="25"/>
      <c r="AB5" s="25"/>
      <c r="AC5" s="25"/>
      <c r="AD5" s="25"/>
      <c r="AE5" s="30"/>
    </row>
    <row r="6" spans="1:40" ht="27" customHeight="1" thickBot="1" x14ac:dyDescent="0.2">
      <c r="B6" s="138"/>
      <c r="C6" s="43" t="s">
        <v>56</v>
      </c>
      <c r="D6" s="162"/>
      <c r="E6" s="162"/>
      <c r="F6" s="162"/>
      <c r="G6" s="162"/>
      <c r="H6" s="162"/>
      <c r="I6" s="163"/>
      <c r="V6" s="110"/>
      <c r="W6" s="111"/>
      <c r="X6" s="111"/>
      <c r="Y6" s="111"/>
      <c r="Z6" s="112"/>
      <c r="AA6" s="25"/>
      <c r="AB6" s="25"/>
      <c r="AC6" s="25"/>
      <c r="AD6" s="25"/>
      <c r="AE6" s="30"/>
    </row>
    <row r="7" spans="1:40" ht="27" customHeight="1" thickBot="1" x14ac:dyDescent="0.2">
      <c r="B7" s="5" t="s">
        <v>15</v>
      </c>
      <c r="C7" s="6"/>
      <c r="D7" s="7"/>
      <c r="E7" s="7"/>
      <c r="F7" s="6"/>
      <c r="G7" s="5"/>
      <c r="H7" s="6"/>
      <c r="V7" s="110"/>
      <c r="W7" s="111"/>
      <c r="X7" s="111"/>
      <c r="Y7" s="111"/>
      <c r="Z7" s="112"/>
      <c r="AA7" s="46"/>
      <c r="AB7" s="46"/>
      <c r="AC7" s="46"/>
      <c r="AD7" s="46"/>
      <c r="AE7" s="46"/>
      <c r="AF7" s="45"/>
      <c r="AG7" s="45"/>
      <c r="AH7" s="45"/>
      <c r="AI7" s="45"/>
      <c r="AJ7" s="45"/>
      <c r="AK7" s="45"/>
      <c r="AL7" s="45"/>
      <c r="AM7" s="45"/>
      <c r="AN7" s="45"/>
    </row>
    <row r="8" spans="1:40" ht="27" customHeight="1" thickBot="1" x14ac:dyDescent="0.2">
      <c r="B8" s="140" t="s">
        <v>18</v>
      </c>
      <c r="C8" s="141"/>
      <c r="D8" s="8"/>
      <c r="E8" s="4" t="s">
        <v>8</v>
      </c>
      <c r="G8" s="27" t="s">
        <v>19</v>
      </c>
      <c r="H8" s="28" t="s">
        <v>20</v>
      </c>
      <c r="I8" s="29" t="s">
        <v>21</v>
      </c>
      <c r="V8" s="113"/>
      <c r="W8" s="114"/>
      <c r="X8" s="114"/>
      <c r="Y8" s="114"/>
      <c r="Z8" s="115"/>
      <c r="AA8" s="46"/>
      <c r="AB8" s="47"/>
      <c r="AC8" s="47"/>
      <c r="AD8" s="47"/>
      <c r="AE8" s="47"/>
      <c r="AF8" s="47"/>
      <c r="AG8" s="47"/>
      <c r="AH8" s="47"/>
      <c r="AI8" s="47"/>
      <c r="AJ8" s="47"/>
      <c r="AK8" s="45"/>
      <c r="AL8" s="45"/>
      <c r="AM8" s="45"/>
      <c r="AN8" s="45"/>
    </row>
    <row r="9" spans="1:40" ht="27" customHeight="1" thickBot="1" x14ac:dyDescent="0.2">
      <c r="B9" s="9">
        <f>SUM(A15+A35+A55+A75+A95+A115)</f>
        <v>0</v>
      </c>
      <c r="C9" s="10">
        <f>SUM(A16+A36+A56+A76+A96+A116)</f>
        <v>0</v>
      </c>
      <c r="D9" s="8"/>
      <c r="E9" s="93">
        <v>800</v>
      </c>
      <c r="G9" s="38">
        <f>C9*E9</f>
        <v>0</v>
      </c>
      <c r="H9" s="37">
        <f>リレー申込票!I6</f>
        <v>0</v>
      </c>
      <c r="I9" s="12">
        <f>SUM(G9+H9)</f>
        <v>0</v>
      </c>
      <c r="V9" s="48"/>
      <c r="W9" s="45"/>
      <c r="X9" s="45"/>
      <c r="Y9" s="45"/>
      <c r="Z9" s="46"/>
      <c r="AA9" s="46"/>
      <c r="AB9" s="47"/>
      <c r="AC9" s="47"/>
      <c r="AD9" s="47"/>
      <c r="AE9" s="47"/>
      <c r="AF9" s="47"/>
      <c r="AG9" s="47"/>
      <c r="AH9" s="47"/>
      <c r="AI9" s="47"/>
      <c r="AJ9" s="47"/>
      <c r="AK9" s="45"/>
      <c r="AL9" s="45"/>
      <c r="AM9" s="45"/>
      <c r="AN9" s="45"/>
    </row>
    <row r="10" spans="1:40" ht="6.75" customHeight="1" thickBot="1" x14ac:dyDescent="0.2">
      <c r="B10" s="5"/>
      <c r="G10" s="5"/>
      <c r="V10" s="45"/>
      <c r="W10" s="45"/>
      <c r="X10" s="45"/>
      <c r="Y10" s="45"/>
      <c r="Z10" s="45"/>
      <c r="AA10" s="45"/>
      <c r="AB10" s="47"/>
      <c r="AC10" s="47"/>
      <c r="AD10" s="47"/>
      <c r="AE10" s="47"/>
      <c r="AF10" s="47"/>
      <c r="AG10" s="47"/>
      <c r="AH10" s="47"/>
      <c r="AI10" s="47"/>
      <c r="AJ10" s="47"/>
      <c r="AK10" s="45"/>
      <c r="AL10" s="45"/>
      <c r="AM10" s="45"/>
      <c r="AN10" s="45"/>
    </row>
    <row r="11" spans="1:40" ht="26.25" customHeight="1" x14ac:dyDescent="0.15">
      <c r="B11" s="151" t="s">
        <v>3</v>
      </c>
      <c r="C11" s="152" t="s">
        <v>4</v>
      </c>
      <c r="D11" s="131" t="s">
        <v>22</v>
      </c>
      <c r="E11" s="3" t="s">
        <v>2</v>
      </c>
      <c r="F11" s="125" t="s">
        <v>5</v>
      </c>
      <c r="G11" s="131" t="s">
        <v>16</v>
      </c>
      <c r="H11" s="131"/>
      <c r="I11" s="156"/>
      <c r="K11" s="92" t="s">
        <v>93</v>
      </c>
      <c r="L11" s="92" t="s">
        <v>94</v>
      </c>
      <c r="M11" s="101"/>
      <c r="N11" s="101" t="s">
        <v>95</v>
      </c>
      <c r="O11" s="101"/>
      <c r="P11" s="101"/>
      <c r="Q11" s="101"/>
      <c r="R11" s="101"/>
      <c r="S11" s="101"/>
      <c r="T11" s="101"/>
      <c r="U11" s="92"/>
      <c r="V11" s="48"/>
      <c r="W11" s="45"/>
      <c r="X11" s="45"/>
      <c r="Y11" s="45"/>
      <c r="Z11" s="45"/>
      <c r="AA11" s="45"/>
      <c r="AB11" s="49"/>
      <c r="AC11" s="49"/>
      <c r="AD11" s="49"/>
      <c r="AE11" s="47"/>
      <c r="AF11" s="47"/>
      <c r="AG11" s="47"/>
      <c r="AH11" s="47"/>
      <c r="AI11" s="47"/>
      <c r="AJ11" s="47"/>
      <c r="AK11" s="45"/>
      <c r="AL11" s="45"/>
      <c r="AM11" s="45"/>
      <c r="AN11" s="45"/>
    </row>
    <row r="12" spans="1:40" ht="26.25" customHeight="1" thickBot="1" x14ac:dyDescent="0.2">
      <c r="B12" s="138"/>
      <c r="C12" s="132"/>
      <c r="D12" s="132"/>
      <c r="E12" s="17" t="s">
        <v>6</v>
      </c>
      <c r="F12" s="126"/>
      <c r="G12" s="157" t="s">
        <v>17</v>
      </c>
      <c r="H12" s="132"/>
      <c r="I12" s="158"/>
      <c r="K12" s="90">
        <v>800</v>
      </c>
      <c r="L12" s="90">
        <v>3</v>
      </c>
      <c r="M12" s="100" t="s">
        <v>108</v>
      </c>
      <c r="N12" s="100" t="s">
        <v>67</v>
      </c>
      <c r="O12" s="100" t="s">
        <v>68</v>
      </c>
      <c r="P12" s="100" t="s">
        <v>69</v>
      </c>
      <c r="Q12" s="100" t="s">
        <v>105</v>
      </c>
      <c r="R12" s="100" t="s">
        <v>70</v>
      </c>
      <c r="S12" s="100" t="s">
        <v>71</v>
      </c>
      <c r="T12" s="100" t="s">
        <v>72</v>
      </c>
      <c r="V12" s="116" t="s">
        <v>80</v>
      </c>
      <c r="W12" s="116"/>
      <c r="X12" s="116"/>
      <c r="Y12" s="45"/>
      <c r="Z12" s="45"/>
      <c r="AA12" s="45"/>
      <c r="AB12" s="45"/>
      <c r="AC12" s="47"/>
      <c r="AD12" s="47"/>
      <c r="AE12" s="47"/>
      <c r="AF12" s="47"/>
      <c r="AG12" s="47"/>
      <c r="AH12" s="47"/>
      <c r="AI12" s="47"/>
      <c r="AJ12" s="47"/>
      <c r="AK12" s="45"/>
      <c r="AL12" s="45"/>
      <c r="AM12" s="45"/>
      <c r="AN12" s="45"/>
    </row>
    <row r="13" spans="1:40" ht="26.25" customHeight="1" x14ac:dyDescent="0.15">
      <c r="B13" s="142" t="s">
        <v>7</v>
      </c>
      <c r="C13" s="128" t="s">
        <v>74</v>
      </c>
      <c r="D13" s="123" t="s">
        <v>73</v>
      </c>
      <c r="E13" s="59" t="s">
        <v>101</v>
      </c>
      <c r="F13" s="127">
        <v>5</v>
      </c>
      <c r="G13" s="60" t="s">
        <v>84</v>
      </c>
      <c r="H13" s="52"/>
      <c r="I13" s="53"/>
      <c r="K13" s="90"/>
      <c r="L13" s="90">
        <v>4</v>
      </c>
      <c r="M13" s="91" t="s">
        <v>104</v>
      </c>
      <c r="N13" s="91" t="s">
        <v>65</v>
      </c>
      <c r="O13" s="91" t="s">
        <v>65</v>
      </c>
      <c r="P13" s="91" t="s">
        <v>65</v>
      </c>
      <c r="Q13" s="91" t="s">
        <v>104</v>
      </c>
      <c r="R13" s="91" t="s">
        <v>65</v>
      </c>
      <c r="S13" s="91" t="s">
        <v>65</v>
      </c>
      <c r="T13" s="91" t="s">
        <v>65</v>
      </c>
      <c r="U13" s="80" t="s">
        <v>107</v>
      </c>
      <c r="V13" s="80" t="s">
        <v>81</v>
      </c>
      <c r="W13" s="81" t="s">
        <v>82</v>
      </c>
      <c r="X13" s="81" t="s">
        <v>83</v>
      </c>
      <c r="Y13" s="48"/>
      <c r="Z13" s="50"/>
      <c r="AA13" s="50"/>
      <c r="AB13" s="48"/>
      <c r="AC13" s="47"/>
      <c r="AD13" s="47"/>
      <c r="AE13" s="47"/>
      <c r="AF13" s="47"/>
      <c r="AG13" s="47"/>
      <c r="AH13" s="47"/>
      <c r="AI13" s="47"/>
      <c r="AJ13" s="47"/>
      <c r="AK13" s="45"/>
      <c r="AL13" s="45"/>
      <c r="AM13" s="45"/>
      <c r="AN13" s="45"/>
    </row>
    <row r="14" spans="1:40" ht="26.25" customHeight="1" x14ac:dyDescent="0.15">
      <c r="B14" s="143"/>
      <c r="C14" s="144"/>
      <c r="D14" s="124"/>
      <c r="E14" s="61" t="s">
        <v>102</v>
      </c>
      <c r="F14" s="128"/>
      <c r="G14" s="62"/>
      <c r="H14" s="54"/>
      <c r="K14" s="90"/>
      <c r="L14" s="90">
        <v>5</v>
      </c>
      <c r="M14" s="100"/>
      <c r="N14" s="91"/>
      <c r="O14" s="91" t="s">
        <v>66</v>
      </c>
      <c r="P14" s="91" t="s">
        <v>66</v>
      </c>
      <c r="Q14" s="91"/>
      <c r="R14" s="91"/>
      <c r="S14" s="91" t="s">
        <v>66</v>
      </c>
      <c r="T14" s="91" t="s">
        <v>66</v>
      </c>
      <c r="U14" s="82" t="s">
        <v>104</v>
      </c>
      <c r="V14" s="82" t="s">
        <v>65</v>
      </c>
      <c r="W14" s="83" t="s">
        <v>65</v>
      </c>
      <c r="X14" s="83" t="s">
        <v>65</v>
      </c>
      <c r="Y14" s="50"/>
      <c r="Z14" s="48"/>
      <c r="AA14" s="48"/>
      <c r="AB14" s="50"/>
      <c r="AC14" s="47"/>
      <c r="AD14" s="47"/>
      <c r="AE14" s="47"/>
      <c r="AF14" s="47"/>
      <c r="AG14" s="47"/>
      <c r="AH14" s="47"/>
      <c r="AI14" s="47"/>
      <c r="AJ14" s="47"/>
      <c r="AK14" s="45"/>
      <c r="AL14" s="45"/>
      <c r="AM14" s="45"/>
      <c r="AN14" s="45"/>
    </row>
    <row r="15" spans="1:40" ht="27" customHeight="1" x14ac:dyDescent="0.15">
      <c r="A15" s="8">
        <f>COUNTA(E15,E17,E19,E21,E23,E25,E27,E29,E31,E33)</f>
        <v>0</v>
      </c>
      <c r="B15" s="139">
        <v>1</v>
      </c>
      <c r="C15" s="117"/>
      <c r="D15" s="122"/>
      <c r="E15" s="55"/>
      <c r="F15" s="119"/>
      <c r="G15" s="56"/>
      <c r="H15" s="54"/>
      <c r="K15" s="90"/>
      <c r="L15" s="103">
        <v>6</v>
      </c>
      <c r="M15" s="100"/>
      <c r="N15" s="91"/>
      <c r="O15" s="91" t="s">
        <v>84</v>
      </c>
      <c r="P15" s="91" t="s">
        <v>84</v>
      </c>
      <c r="Q15" s="91"/>
      <c r="R15" s="91"/>
      <c r="S15" s="91" t="s">
        <v>84</v>
      </c>
      <c r="T15" s="91" t="s">
        <v>84</v>
      </c>
      <c r="V15" s="84"/>
      <c r="W15" s="85" t="s">
        <v>66</v>
      </c>
      <c r="X15" s="85" t="s">
        <v>66</v>
      </c>
      <c r="Y15" s="50"/>
      <c r="Z15" s="48"/>
      <c r="AA15" s="48"/>
      <c r="AB15" s="50"/>
      <c r="AC15" s="47"/>
      <c r="AD15" s="47"/>
      <c r="AE15" s="47"/>
      <c r="AF15" s="47"/>
      <c r="AG15" s="47"/>
      <c r="AH15" s="47"/>
      <c r="AI15" s="47"/>
      <c r="AJ15" s="47"/>
      <c r="AK15" s="45"/>
      <c r="AL15" s="45"/>
      <c r="AM15" s="45"/>
      <c r="AN15" s="45"/>
    </row>
    <row r="16" spans="1:40" ht="27" customHeight="1" x14ac:dyDescent="0.15">
      <c r="A16" s="36">
        <f>COUNTA(G15:I15,G17:I17,G19:I19,G21:I21,G23:I23,G25:I25,G27:I27,G29:I29,G31:I31,G33:I33)</f>
        <v>0</v>
      </c>
      <c r="B16" s="139"/>
      <c r="C16" s="117"/>
      <c r="D16" s="122"/>
      <c r="E16" s="55"/>
      <c r="F16" s="120"/>
      <c r="G16" s="56"/>
      <c r="H16" s="54"/>
      <c r="K16" s="90"/>
      <c r="N16" s="91"/>
      <c r="O16" s="91" t="s">
        <v>85</v>
      </c>
      <c r="P16" s="91" t="s">
        <v>85</v>
      </c>
      <c r="Q16" s="91"/>
      <c r="R16" s="91"/>
      <c r="S16" s="91" t="s">
        <v>85</v>
      </c>
      <c r="T16" s="91" t="s">
        <v>85</v>
      </c>
      <c r="V16" s="84"/>
      <c r="W16" s="85" t="s">
        <v>84</v>
      </c>
      <c r="X16" s="85" t="s">
        <v>84</v>
      </c>
      <c r="Y16" s="50"/>
      <c r="Z16" s="48"/>
      <c r="AA16" s="48"/>
      <c r="AB16" s="50"/>
      <c r="AC16" s="47"/>
      <c r="AD16" s="47"/>
      <c r="AE16" s="47"/>
      <c r="AF16" s="47"/>
      <c r="AG16" s="47"/>
      <c r="AH16" s="47"/>
      <c r="AI16" s="47"/>
      <c r="AJ16" s="47"/>
      <c r="AK16" s="45"/>
      <c r="AL16" s="45"/>
      <c r="AM16" s="45"/>
      <c r="AN16" s="45"/>
    </row>
    <row r="17" spans="2:40" ht="27" customHeight="1" x14ac:dyDescent="0.15">
      <c r="B17" s="139">
        <v>2</v>
      </c>
      <c r="C17" s="117"/>
      <c r="D17" s="122"/>
      <c r="E17" s="55"/>
      <c r="F17" s="119"/>
      <c r="G17" s="56"/>
      <c r="H17" s="54"/>
      <c r="U17" s="102"/>
      <c r="V17" s="84"/>
      <c r="W17" s="86" t="s">
        <v>85</v>
      </c>
      <c r="X17" s="86" t="s">
        <v>85</v>
      </c>
      <c r="Y17" s="50"/>
      <c r="Z17" s="48"/>
      <c r="AA17" s="48"/>
      <c r="AB17" s="50"/>
      <c r="AC17" s="47"/>
      <c r="AD17" s="47"/>
      <c r="AE17" s="47"/>
      <c r="AF17" s="47"/>
      <c r="AG17" s="47"/>
      <c r="AH17" s="47"/>
      <c r="AI17" s="47"/>
      <c r="AJ17" s="47"/>
      <c r="AK17" s="45"/>
      <c r="AL17" s="45"/>
      <c r="AM17" s="45"/>
      <c r="AN17" s="45"/>
    </row>
    <row r="18" spans="2:40" ht="27" customHeight="1" x14ac:dyDescent="0.15">
      <c r="B18" s="139"/>
      <c r="C18" s="117"/>
      <c r="D18" s="122"/>
      <c r="E18" s="55"/>
      <c r="F18" s="120"/>
      <c r="G18" s="56"/>
      <c r="H18" s="54"/>
      <c r="V18" s="87" t="s">
        <v>98</v>
      </c>
      <c r="W18" s="47"/>
      <c r="X18" s="47"/>
      <c r="Y18" s="50"/>
      <c r="Z18" s="48"/>
      <c r="AA18" s="48"/>
      <c r="AB18" s="50"/>
      <c r="AC18" s="47"/>
      <c r="AD18" s="47"/>
      <c r="AE18" s="47"/>
      <c r="AF18" s="47"/>
      <c r="AG18" s="47"/>
      <c r="AH18" s="47"/>
      <c r="AI18" s="47"/>
      <c r="AJ18" s="47"/>
      <c r="AK18" s="45"/>
      <c r="AL18" s="45"/>
      <c r="AM18" s="45"/>
      <c r="AN18" s="45"/>
    </row>
    <row r="19" spans="2:40" ht="27" customHeight="1" x14ac:dyDescent="0.15">
      <c r="B19" s="139">
        <v>3</v>
      </c>
      <c r="C19" s="117"/>
      <c r="D19" s="122"/>
      <c r="E19" s="55"/>
      <c r="F19" s="119"/>
      <c r="G19" s="56"/>
      <c r="H19" s="54"/>
      <c r="V19" s="87" t="s">
        <v>99</v>
      </c>
      <c r="W19" s="47"/>
      <c r="X19" s="47"/>
      <c r="Y19" s="50"/>
      <c r="Z19" s="50"/>
      <c r="AA19" s="50"/>
      <c r="AB19" s="50"/>
      <c r="AC19" s="47"/>
      <c r="AD19" s="47"/>
      <c r="AE19" s="47"/>
      <c r="AF19" s="47"/>
      <c r="AG19" s="47"/>
      <c r="AH19" s="47"/>
      <c r="AI19" s="47"/>
      <c r="AJ19" s="47"/>
      <c r="AK19" s="45"/>
      <c r="AL19" s="45"/>
      <c r="AM19" s="45"/>
      <c r="AN19" s="45"/>
    </row>
    <row r="20" spans="2:40" ht="27" customHeight="1" x14ac:dyDescent="0.15">
      <c r="B20" s="139"/>
      <c r="C20" s="117"/>
      <c r="D20" s="122"/>
      <c r="E20" s="55"/>
      <c r="F20" s="120"/>
      <c r="G20" s="56"/>
      <c r="H20" s="54"/>
      <c r="V20" s="79"/>
      <c r="W20" s="47"/>
      <c r="X20" s="47"/>
      <c r="Y20" s="50"/>
      <c r="Z20" s="48"/>
      <c r="AA20" s="48"/>
      <c r="AB20" s="48"/>
      <c r="AC20" s="47"/>
      <c r="AD20" s="47"/>
      <c r="AE20" s="47"/>
      <c r="AF20" s="47"/>
      <c r="AG20" s="47"/>
      <c r="AH20" s="47"/>
      <c r="AI20" s="47"/>
      <c r="AJ20" s="47"/>
      <c r="AK20" s="45"/>
      <c r="AL20" s="45"/>
      <c r="AM20" s="45"/>
      <c r="AN20" s="45"/>
    </row>
    <row r="21" spans="2:40" ht="27" customHeight="1" x14ac:dyDescent="0.15">
      <c r="B21" s="139">
        <v>4</v>
      </c>
      <c r="C21" s="117"/>
      <c r="D21" s="122"/>
      <c r="E21" s="55"/>
      <c r="F21" s="119"/>
      <c r="G21" s="56"/>
      <c r="H21" s="54"/>
      <c r="V21" s="79"/>
      <c r="W21" s="47"/>
      <c r="X21" s="47"/>
      <c r="Y21" s="48"/>
      <c r="Z21" s="50"/>
      <c r="AA21" s="50"/>
      <c r="AB21" s="50"/>
      <c r="AC21" s="47"/>
      <c r="AD21" s="47"/>
      <c r="AE21" s="47"/>
      <c r="AF21" s="47"/>
      <c r="AG21" s="47"/>
      <c r="AH21" s="47"/>
      <c r="AI21" s="47"/>
      <c r="AJ21" s="47"/>
      <c r="AK21" s="45"/>
      <c r="AL21" s="45"/>
      <c r="AM21" s="45"/>
      <c r="AN21" s="45"/>
    </row>
    <row r="22" spans="2:40" ht="27" customHeight="1" x14ac:dyDescent="0.15">
      <c r="B22" s="139"/>
      <c r="C22" s="117"/>
      <c r="D22" s="122"/>
      <c r="E22" s="55"/>
      <c r="F22" s="120"/>
      <c r="G22" s="56"/>
      <c r="H22" s="54"/>
      <c r="V22" s="79"/>
      <c r="W22" s="47"/>
      <c r="X22" s="47"/>
      <c r="Y22" s="48"/>
      <c r="Z22" s="50"/>
      <c r="AA22" s="50"/>
      <c r="AB22" s="50"/>
      <c r="AC22" s="47"/>
      <c r="AD22" s="47"/>
      <c r="AE22" s="47"/>
      <c r="AF22" s="47"/>
      <c r="AG22" s="47"/>
      <c r="AH22" s="47"/>
      <c r="AI22" s="47"/>
      <c r="AJ22" s="47"/>
      <c r="AK22" s="45"/>
      <c r="AL22" s="45"/>
      <c r="AM22" s="45"/>
      <c r="AN22" s="45"/>
    </row>
    <row r="23" spans="2:40" ht="27" customHeight="1" x14ac:dyDescent="0.15">
      <c r="B23" s="139">
        <v>5</v>
      </c>
      <c r="C23" s="117"/>
      <c r="D23" s="122"/>
      <c r="E23" s="55"/>
      <c r="F23" s="119"/>
      <c r="G23" s="56"/>
      <c r="H23" s="54"/>
      <c r="V23" s="79"/>
      <c r="W23" s="47"/>
      <c r="X23" s="47"/>
      <c r="Y23" s="50"/>
      <c r="Z23" s="48"/>
      <c r="AA23" s="48"/>
      <c r="AB23" s="48"/>
      <c r="AC23" s="47"/>
      <c r="AD23" s="47"/>
      <c r="AE23" s="47"/>
      <c r="AF23" s="47"/>
      <c r="AG23" s="47"/>
      <c r="AH23" s="47"/>
      <c r="AI23" s="45"/>
      <c r="AJ23" s="47"/>
      <c r="AK23" s="45"/>
      <c r="AL23" s="45"/>
      <c r="AM23" s="45"/>
      <c r="AN23" s="45"/>
    </row>
    <row r="24" spans="2:40" ht="27" customHeight="1" x14ac:dyDescent="0.15">
      <c r="B24" s="139"/>
      <c r="C24" s="117"/>
      <c r="D24" s="122"/>
      <c r="E24" s="55"/>
      <c r="F24" s="120"/>
      <c r="G24" s="56"/>
      <c r="H24" s="54"/>
      <c r="V24" s="79"/>
      <c r="W24" s="47"/>
      <c r="X24" s="47"/>
      <c r="Y24" s="50"/>
      <c r="Z24" s="48"/>
      <c r="AA24" s="48"/>
      <c r="AB24" s="48"/>
      <c r="AC24" s="45"/>
      <c r="AD24" s="45"/>
      <c r="AE24" s="45"/>
      <c r="AF24" s="45"/>
      <c r="AG24" s="45"/>
      <c r="AH24" s="45"/>
      <c r="AI24" s="45"/>
      <c r="AJ24" s="45"/>
      <c r="AK24" s="45"/>
      <c r="AL24" s="45"/>
      <c r="AM24" s="45"/>
      <c r="AN24" s="45"/>
    </row>
    <row r="25" spans="2:40" ht="27" customHeight="1" x14ac:dyDescent="0.15">
      <c r="B25" s="139">
        <v>6</v>
      </c>
      <c r="C25" s="117"/>
      <c r="D25" s="122"/>
      <c r="E25" s="55"/>
      <c r="F25" s="119"/>
      <c r="G25" s="56"/>
      <c r="H25" s="54"/>
      <c r="V25" s="45"/>
      <c r="W25" s="48"/>
      <c r="X25" s="48"/>
      <c r="Y25" s="48"/>
      <c r="Z25" s="50"/>
      <c r="AA25" s="50"/>
      <c r="AB25" s="50"/>
      <c r="AC25" s="45"/>
      <c r="AD25" s="45"/>
      <c r="AE25" s="45"/>
      <c r="AF25" s="45"/>
      <c r="AG25" s="45"/>
      <c r="AH25" s="45"/>
      <c r="AI25" s="45"/>
      <c r="AJ25" s="45"/>
      <c r="AK25" s="45"/>
      <c r="AL25" s="45"/>
      <c r="AM25" s="45"/>
      <c r="AN25" s="45"/>
    </row>
    <row r="26" spans="2:40" ht="27" customHeight="1" x14ac:dyDescent="0.15">
      <c r="B26" s="139"/>
      <c r="C26" s="117"/>
      <c r="D26" s="122"/>
      <c r="E26" s="55"/>
      <c r="F26" s="120"/>
      <c r="G26" s="56"/>
      <c r="H26" s="54"/>
      <c r="V26" s="45"/>
      <c r="W26" s="50"/>
      <c r="X26" s="50"/>
      <c r="Y26" s="50"/>
      <c r="Z26" s="48"/>
      <c r="AA26" s="48"/>
      <c r="AB26" s="48"/>
      <c r="AC26" s="45"/>
      <c r="AD26" s="45"/>
      <c r="AE26" s="45"/>
      <c r="AF26" s="45"/>
      <c r="AG26" s="45"/>
      <c r="AH26" s="45"/>
      <c r="AI26" s="45"/>
      <c r="AJ26" s="45"/>
      <c r="AK26" s="45"/>
      <c r="AL26" s="45"/>
      <c r="AM26" s="45"/>
      <c r="AN26" s="45"/>
    </row>
    <row r="27" spans="2:40" ht="27" customHeight="1" x14ac:dyDescent="0.15">
      <c r="B27" s="139">
        <v>7</v>
      </c>
      <c r="C27" s="117"/>
      <c r="D27" s="122"/>
      <c r="E27" s="55"/>
      <c r="F27" s="119"/>
      <c r="G27" s="56"/>
      <c r="H27" s="54"/>
      <c r="V27" s="45"/>
      <c r="W27" s="50"/>
      <c r="X27" s="50"/>
      <c r="Y27" s="50"/>
      <c r="Z27" s="48"/>
      <c r="AA27" s="48"/>
      <c r="AB27" s="48"/>
      <c r="AC27" s="45"/>
      <c r="AD27" s="45"/>
      <c r="AE27" s="45"/>
      <c r="AF27" s="45"/>
      <c r="AG27" s="45"/>
      <c r="AH27" s="45"/>
      <c r="AI27" s="45"/>
      <c r="AJ27" s="45"/>
      <c r="AK27" s="45"/>
      <c r="AL27" s="45"/>
      <c r="AM27" s="45"/>
      <c r="AN27" s="45"/>
    </row>
    <row r="28" spans="2:40" ht="27" customHeight="1" x14ac:dyDescent="0.15">
      <c r="B28" s="139"/>
      <c r="C28" s="117"/>
      <c r="D28" s="122"/>
      <c r="E28" s="55"/>
      <c r="F28" s="120"/>
      <c r="G28" s="56"/>
      <c r="H28" s="54"/>
      <c r="V28" s="45"/>
      <c r="W28" s="50"/>
      <c r="X28" s="50"/>
      <c r="Y28" s="50"/>
      <c r="Z28" s="50"/>
      <c r="AA28" s="50"/>
      <c r="AB28" s="50"/>
      <c r="AC28" s="45"/>
      <c r="AD28" s="45"/>
      <c r="AE28" s="45"/>
      <c r="AF28" s="45"/>
      <c r="AG28" s="45"/>
      <c r="AH28" s="45"/>
      <c r="AI28" s="45"/>
      <c r="AJ28" s="45"/>
      <c r="AK28" s="45"/>
      <c r="AL28" s="45"/>
      <c r="AM28" s="45"/>
      <c r="AN28" s="45"/>
    </row>
    <row r="29" spans="2:40" ht="27" customHeight="1" x14ac:dyDescent="0.15">
      <c r="B29" s="139">
        <v>8</v>
      </c>
      <c r="C29" s="117"/>
      <c r="D29" s="122"/>
      <c r="E29" s="55"/>
      <c r="F29" s="119"/>
      <c r="G29" s="56"/>
      <c r="H29" s="54"/>
      <c r="V29" s="45"/>
      <c r="W29" s="50"/>
      <c r="X29" s="50"/>
      <c r="Y29" s="50"/>
      <c r="Z29" s="50"/>
      <c r="AA29" s="50"/>
      <c r="AB29" s="50"/>
      <c r="AC29" s="45"/>
      <c r="AD29" s="45"/>
      <c r="AE29" s="45"/>
      <c r="AF29" s="45"/>
      <c r="AG29" s="45"/>
      <c r="AH29" s="45"/>
      <c r="AI29" s="45"/>
      <c r="AJ29" s="45"/>
      <c r="AK29" s="45"/>
      <c r="AL29" s="45"/>
      <c r="AM29" s="45"/>
      <c r="AN29" s="45"/>
    </row>
    <row r="30" spans="2:40" ht="27" customHeight="1" x14ac:dyDescent="0.15">
      <c r="B30" s="139"/>
      <c r="C30" s="117"/>
      <c r="D30" s="122"/>
      <c r="E30" s="55"/>
      <c r="F30" s="120"/>
      <c r="G30" s="56"/>
      <c r="H30" s="54"/>
      <c r="V30" s="45"/>
      <c r="W30" s="50"/>
      <c r="X30" s="50"/>
      <c r="Y30" s="50"/>
      <c r="Z30" s="50"/>
      <c r="AA30" s="50"/>
      <c r="AB30" s="50"/>
      <c r="AC30" s="45"/>
      <c r="AD30" s="45"/>
      <c r="AE30" s="45"/>
      <c r="AF30" s="45"/>
      <c r="AG30" s="45"/>
      <c r="AH30" s="45"/>
      <c r="AI30" s="45"/>
      <c r="AJ30" s="45"/>
      <c r="AK30" s="45"/>
      <c r="AL30" s="45"/>
      <c r="AM30" s="45"/>
      <c r="AN30" s="45"/>
    </row>
    <row r="31" spans="2:40" ht="27" customHeight="1" x14ac:dyDescent="0.15">
      <c r="B31" s="139">
        <v>9</v>
      </c>
      <c r="C31" s="117"/>
      <c r="D31" s="122"/>
      <c r="E31" s="55"/>
      <c r="F31" s="119"/>
      <c r="G31" s="56"/>
      <c r="H31" s="54"/>
      <c r="V31" s="45"/>
      <c r="W31" s="50"/>
      <c r="X31" s="50"/>
      <c r="Y31" s="50"/>
      <c r="Z31" s="50"/>
      <c r="AA31" s="50"/>
      <c r="AB31" s="50"/>
      <c r="AC31" s="45"/>
      <c r="AD31" s="45"/>
      <c r="AE31" s="45"/>
      <c r="AF31" s="45"/>
      <c r="AG31" s="45"/>
      <c r="AH31" s="45"/>
      <c r="AI31" s="45"/>
      <c r="AJ31" s="45"/>
      <c r="AK31" s="45"/>
      <c r="AL31" s="45"/>
      <c r="AM31" s="45"/>
      <c r="AN31" s="45"/>
    </row>
    <row r="32" spans="2:40" ht="27" customHeight="1" x14ac:dyDescent="0.15">
      <c r="B32" s="139"/>
      <c r="C32" s="117"/>
      <c r="D32" s="122"/>
      <c r="E32" s="55"/>
      <c r="F32" s="120"/>
      <c r="G32" s="56"/>
      <c r="H32" s="54"/>
      <c r="V32" s="45"/>
      <c r="W32" s="50"/>
      <c r="X32" s="50"/>
      <c r="Y32" s="50"/>
      <c r="Z32" s="50"/>
      <c r="AA32" s="50"/>
      <c r="AB32" s="50"/>
      <c r="AC32" s="45"/>
      <c r="AD32" s="45"/>
      <c r="AE32" s="45"/>
      <c r="AF32" s="45"/>
      <c r="AG32" s="45"/>
      <c r="AH32" s="45"/>
      <c r="AI32" s="45"/>
      <c r="AJ32" s="45"/>
      <c r="AK32" s="45"/>
      <c r="AL32" s="45"/>
      <c r="AM32" s="45"/>
      <c r="AN32" s="45"/>
    </row>
    <row r="33" spans="1:40" ht="27" customHeight="1" x14ac:dyDescent="0.15">
      <c r="B33" s="139">
        <v>10</v>
      </c>
      <c r="C33" s="117"/>
      <c r="D33" s="122"/>
      <c r="E33" s="55"/>
      <c r="F33" s="119"/>
      <c r="G33" s="56"/>
      <c r="H33" s="54"/>
      <c r="V33" s="45"/>
      <c r="W33" s="48"/>
      <c r="X33" s="48"/>
      <c r="Y33" s="48"/>
      <c r="Z33" s="50"/>
      <c r="AA33" s="50"/>
      <c r="AB33" s="50"/>
      <c r="AC33" s="45"/>
      <c r="AD33" s="45"/>
      <c r="AE33" s="45"/>
      <c r="AF33" s="45"/>
      <c r="AG33" s="45"/>
      <c r="AH33" s="45"/>
      <c r="AI33" s="45"/>
      <c r="AJ33" s="45"/>
      <c r="AK33" s="45"/>
      <c r="AL33" s="45"/>
      <c r="AM33" s="45"/>
      <c r="AN33" s="45"/>
    </row>
    <row r="34" spans="1:40" ht="27" customHeight="1" thickBot="1" x14ac:dyDescent="0.2">
      <c r="B34" s="138"/>
      <c r="C34" s="118"/>
      <c r="D34" s="132"/>
      <c r="E34" s="57"/>
      <c r="F34" s="120"/>
      <c r="G34" s="58"/>
      <c r="H34" s="54"/>
      <c r="V34" s="45"/>
      <c r="W34" s="50"/>
      <c r="X34" s="50"/>
      <c r="Y34" s="50"/>
      <c r="Z34" s="48"/>
      <c r="AA34" s="48"/>
      <c r="AB34" s="48"/>
      <c r="AC34" s="45"/>
      <c r="AD34" s="45"/>
      <c r="AE34" s="45"/>
      <c r="AF34" s="45"/>
      <c r="AG34" s="45"/>
      <c r="AH34" s="45"/>
      <c r="AI34" s="45"/>
      <c r="AJ34" s="45"/>
      <c r="AK34" s="45"/>
      <c r="AL34" s="45"/>
      <c r="AM34" s="45"/>
      <c r="AN34" s="45"/>
    </row>
    <row r="35" spans="1:40" ht="27" customHeight="1" x14ac:dyDescent="0.15">
      <c r="A35" s="8">
        <f>COUNTA(E35,E37,E39,E41,E43,E45,E47,E49,E51,E53)</f>
        <v>0</v>
      </c>
      <c r="B35" s="139">
        <v>11</v>
      </c>
      <c r="C35" s="117"/>
      <c r="D35" s="122"/>
      <c r="E35" s="55"/>
      <c r="F35" s="119"/>
      <c r="G35" s="56"/>
      <c r="H35" s="54"/>
      <c r="V35" s="45"/>
      <c r="W35" s="50"/>
      <c r="X35" s="50"/>
      <c r="Y35" s="50"/>
      <c r="Z35" s="48"/>
      <c r="AA35" s="48"/>
      <c r="AB35" s="48"/>
      <c r="AC35" s="45"/>
      <c r="AD35" s="45"/>
      <c r="AE35" s="45"/>
      <c r="AF35" s="45"/>
      <c r="AG35" s="45"/>
      <c r="AH35" s="45"/>
      <c r="AI35" s="45"/>
      <c r="AJ35" s="45"/>
      <c r="AK35" s="45"/>
      <c r="AL35" s="45"/>
      <c r="AM35" s="45"/>
      <c r="AN35" s="45"/>
    </row>
    <row r="36" spans="1:40" ht="27" customHeight="1" x14ac:dyDescent="0.15">
      <c r="A36" s="36">
        <f>COUNTA(G35:I35,G37:I37,G39:I39,G41:I41,G43:I43,G45:I45,G47:I47,G49:I49,G51:I51,G53:I53)</f>
        <v>0</v>
      </c>
      <c r="B36" s="139"/>
      <c r="C36" s="117"/>
      <c r="D36" s="122"/>
      <c r="E36" s="55"/>
      <c r="F36" s="120"/>
      <c r="G36" s="56"/>
      <c r="H36" s="54"/>
      <c r="V36" s="45"/>
      <c r="W36" s="48"/>
      <c r="X36" s="48"/>
      <c r="Y36" s="48"/>
      <c r="Z36" s="50"/>
      <c r="AA36" s="50"/>
      <c r="AB36" s="50"/>
      <c r="AC36" s="45"/>
      <c r="AD36" s="45"/>
      <c r="AE36" s="45"/>
      <c r="AF36" s="45"/>
      <c r="AG36" s="45"/>
      <c r="AH36" s="45"/>
      <c r="AI36" s="45"/>
      <c r="AJ36" s="45"/>
      <c r="AK36" s="45"/>
      <c r="AL36" s="45"/>
      <c r="AM36" s="45"/>
      <c r="AN36" s="45"/>
    </row>
    <row r="37" spans="1:40" ht="27" customHeight="1" x14ac:dyDescent="0.15">
      <c r="B37" s="139">
        <v>12</v>
      </c>
      <c r="C37" s="117"/>
      <c r="D37" s="122"/>
      <c r="E37" s="55"/>
      <c r="F37" s="119"/>
      <c r="G37" s="56"/>
      <c r="H37" s="54"/>
      <c r="V37" s="45"/>
      <c r="W37" s="50"/>
      <c r="X37" s="50"/>
      <c r="Y37" s="50"/>
      <c r="Z37" s="48"/>
      <c r="AA37" s="48"/>
      <c r="AB37" s="48"/>
      <c r="AC37" s="45"/>
      <c r="AD37" s="45"/>
      <c r="AE37" s="45"/>
      <c r="AF37" s="45"/>
      <c r="AG37" s="45"/>
      <c r="AH37" s="45"/>
      <c r="AI37" s="45"/>
      <c r="AJ37" s="45"/>
      <c r="AK37" s="45"/>
      <c r="AL37" s="45"/>
      <c r="AM37" s="45"/>
      <c r="AN37" s="45"/>
    </row>
    <row r="38" spans="1:40" ht="27" customHeight="1" x14ac:dyDescent="0.15">
      <c r="B38" s="139"/>
      <c r="C38" s="117"/>
      <c r="D38" s="122"/>
      <c r="E38" s="55"/>
      <c r="F38" s="120"/>
      <c r="G38" s="56"/>
      <c r="H38" s="54"/>
      <c r="V38" s="45"/>
      <c r="W38" s="50"/>
      <c r="X38" s="50"/>
      <c r="Y38" s="50"/>
      <c r="Z38" s="48"/>
      <c r="AA38" s="48"/>
      <c r="AB38" s="48"/>
      <c r="AC38" s="45"/>
      <c r="AD38" s="45"/>
      <c r="AE38" s="45"/>
      <c r="AF38" s="45"/>
      <c r="AG38" s="45"/>
      <c r="AH38" s="45"/>
      <c r="AI38" s="45"/>
      <c r="AJ38" s="45"/>
      <c r="AK38" s="45"/>
      <c r="AL38" s="45"/>
      <c r="AM38" s="45"/>
      <c r="AN38" s="45"/>
    </row>
    <row r="39" spans="1:40" ht="27" customHeight="1" x14ac:dyDescent="0.15">
      <c r="B39" s="139">
        <v>13</v>
      </c>
      <c r="C39" s="117"/>
      <c r="D39" s="122"/>
      <c r="E39" s="55"/>
      <c r="F39" s="119"/>
      <c r="G39" s="56"/>
      <c r="H39" s="54"/>
      <c r="V39" s="45"/>
      <c r="W39" s="48"/>
      <c r="X39" s="48"/>
      <c r="Y39" s="48"/>
      <c r="Z39" s="50"/>
      <c r="AA39" s="50"/>
      <c r="AB39" s="50"/>
      <c r="AC39" s="45"/>
      <c r="AD39" s="45"/>
      <c r="AE39" s="45"/>
      <c r="AF39" s="45"/>
      <c r="AG39" s="45"/>
      <c r="AH39" s="45"/>
      <c r="AI39" s="45"/>
      <c r="AJ39" s="45"/>
      <c r="AK39" s="45"/>
      <c r="AL39" s="45"/>
      <c r="AM39" s="45"/>
      <c r="AN39" s="45"/>
    </row>
    <row r="40" spans="1:40" ht="27" customHeight="1" x14ac:dyDescent="0.15">
      <c r="B40" s="139"/>
      <c r="C40" s="117"/>
      <c r="D40" s="122"/>
      <c r="E40" s="55"/>
      <c r="F40" s="120"/>
      <c r="G40" s="56"/>
      <c r="H40" s="54"/>
      <c r="V40" s="45"/>
      <c r="W40" s="50"/>
      <c r="X40" s="50"/>
      <c r="Y40" s="50"/>
      <c r="Z40" s="48"/>
      <c r="AA40" s="48"/>
      <c r="AB40" s="48"/>
      <c r="AC40" s="45"/>
      <c r="AD40" s="45"/>
      <c r="AE40" s="45"/>
      <c r="AF40" s="45"/>
      <c r="AG40" s="45"/>
      <c r="AH40" s="45"/>
      <c r="AI40" s="45"/>
      <c r="AJ40" s="45"/>
      <c r="AK40" s="45"/>
      <c r="AL40" s="45"/>
      <c r="AM40" s="45"/>
      <c r="AN40" s="45"/>
    </row>
    <row r="41" spans="1:40" ht="27" customHeight="1" x14ac:dyDescent="0.15">
      <c r="B41" s="139">
        <v>14</v>
      </c>
      <c r="C41" s="117"/>
      <c r="D41" s="122"/>
      <c r="E41" s="55"/>
      <c r="F41" s="119"/>
      <c r="G41" s="56"/>
      <c r="H41" s="54"/>
      <c r="V41" s="45"/>
      <c r="W41" s="50"/>
      <c r="X41" s="50"/>
      <c r="Y41" s="50"/>
      <c r="Z41" s="48"/>
      <c r="AA41" s="48"/>
      <c r="AB41" s="48"/>
      <c r="AC41" s="45"/>
      <c r="AD41" s="45"/>
      <c r="AE41" s="45"/>
      <c r="AF41" s="45"/>
      <c r="AG41" s="45"/>
      <c r="AH41" s="45"/>
      <c r="AI41" s="45"/>
      <c r="AJ41" s="45"/>
      <c r="AK41" s="45"/>
      <c r="AL41" s="45"/>
      <c r="AM41" s="45"/>
      <c r="AN41" s="45"/>
    </row>
    <row r="42" spans="1:40" ht="27" customHeight="1" x14ac:dyDescent="0.15">
      <c r="B42" s="139"/>
      <c r="C42" s="117"/>
      <c r="D42" s="122"/>
      <c r="E42" s="55"/>
      <c r="F42" s="120"/>
      <c r="G42" s="56"/>
      <c r="H42" s="54"/>
      <c r="V42" s="45"/>
      <c r="W42" s="48"/>
      <c r="X42" s="48"/>
      <c r="Y42" s="48"/>
      <c r="Z42" s="50"/>
      <c r="AA42" s="50"/>
      <c r="AB42" s="50"/>
      <c r="AC42" s="45"/>
      <c r="AD42" s="45"/>
      <c r="AE42" s="45"/>
      <c r="AF42" s="45"/>
      <c r="AG42" s="45"/>
      <c r="AH42" s="45"/>
      <c r="AI42" s="45"/>
      <c r="AJ42" s="45"/>
      <c r="AK42" s="45"/>
      <c r="AL42" s="45"/>
      <c r="AM42" s="45"/>
      <c r="AN42" s="45"/>
    </row>
    <row r="43" spans="1:40" ht="27" customHeight="1" x14ac:dyDescent="0.15">
      <c r="B43" s="139">
        <v>15</v>
      </c>
      <c r="C43" s="117"/>
      <c r="D43" s="122"/>
      <c r="E43" s="55"/>
      <c r="F43" s="119"/>
      <c r="G43" s="56"/>
      <c r="H43" s="54"/>
      <c r="V43" s="45"/>
      <c r="W43" s="50"/>
      <c r="X43" s="50"/>
      <c r="Y43" s="50"/>
      <c r="Z43" s="48"/>
      <c r="AA43" s="48"/>
      <c r="AB43" s="48"/>
      <c r="AC43" s="45"/>
      <c r="AD43" s="45"/>
      <c r="AE43" s="45"/>
      <c r="AF43" s="45"/>
      <c r="AG43" s="45"/>
      <c r="AH43" s="45"/>
      <c r="AI43" s="45"/>
      <c r="AJ43" s="45"/>
      <c r="AK43" s="45"/>
      <c r="AL43" s="45"/>
      <c r="AM43" s="45"/>
      <c r="AN43" s="45"/>
    </row>
    <row r="44" spans="1:40" ht="27" customHeight="1" x14ac:dyDescent="0.15">
      <c r="B44" s="139"/>
      <c r="C44" s="117"/>
      <c r="D44" s="122"/>
      <c r="E44" s="55"/>
      <c r="F44" s="120"/>
      <c r="G44" s="56"/>
      <c r="H44" s="54"/>
      <c r="V44" s="45"/>
      <c r="W44" s="45"/>
      <c r="X44" s="48"/>
      <c r="Y44" s="48"/>
      <c r="Z44" s="48"/>
      <c r="AA44" s="48"/>
      <c r="AB44" s="48"/>
      <c r="AC44" s="45"/>
      <c r="AD44" s="45"/>
      <c r="AE44" s="45"/>
      <c r="AF44" s="45"/>
      <c r="AG44" s="45"/>
      <c r="AH44" s="45"/>
      <c r="AI44" s="45"/>
      <c r="AJ44" s="45"/>
      <c r="AK44" s="45"/>
      <c r="AL44" s="45"/>
      <c r="AM44" s="45"/>
      <c r="AN44" s="45"/>
    </row>
    <row r="45" spans="1:40" ht="27" customHeight="1" x14ac:dyDescent="0.15">
      <c r="B45" s="139">
        <v>16</v>
      </c>
      <c r="C45" s="117"/>
      <c r="D45" s="122"/>
      <c r="E45" s="55"/>
      <c r="F45" s="119"/>
      <c r="G45" s="56"/>
      <c r="H45" s="54"/>
      <c r="V45" s="51"/>
      <c r="W45" s="45"/>
      <c r="X45" s="48"/>
      <c r="Y45" s="48"/>
      <c r="Z45" s="48"/>
      <c r="AA45" s="45"/>
      <c r="AB45" s="48"/>
      <c r="AC45" s="45"/>
      <c r="AD45" s="45"/>
      <c r="AE45" s="45"/>
      <c r="AF45" s="45"/>
      <c r="AG45" s="45"/>
      <c r="AH45" s="45"/>
      <c r="AI45" s="45"/>
      <c r="AJ45" s="45"/>
      <c r="AK45" s="45"/>
      <c r="AL45" s="45"/>
      <c r="AM45" s="45"/>
      <c r="AN45" s="45"/>
    </row>
    <row r="46" spans="1:40" ht="27" customHeight="1" x14ac:dyDescent="0.15">
      <c r="B46" s="139"/>
      <c r="C46" s="117"/>
      <c r="D46" s="122"/>
      <c r="E46" s="55"/>
      <c r="F46" s="120"/>
      <c r="G46" s="56"/>
      <c r="H46" s="54"/>
      <c r="V46" s="45"/>
      <c r="W46" s="45"/>
      <c r="X46" s="48"/>
      <c r="Y46" s="48"/>
      <c r="Z46" s="48"/>
      <c r="AA46" s="48"/>
      <c r="AB46" s="48"/>
      <c r="AC46" s="45"/>
      <c r="AD46" s="45"/>
      <c r="AE46" s="45"/>
      <c r="AF46" s="45"/>
      <c r="AG46" s="45"/>
      <c r="AH46" s="45"/>
      <c r="AI46" s="45"/>
      <c r="AJ46" s="45"/>
      <c r="AK46" s="45"/>
      <c r="AL46" s="45"/>
      <c r="AM46" s="45"/>
      <c r="AN46" s="45"/>
    </row>
    <row r="47" spans="1:40" ht="27" customHeight="1" x14ac:dyDescent="0.15">
      <c r="B47" s="139">
        <v>17</v>
      </c>
      <c r="C47" s="117"/>
      <c r="D47" s="122"/>
      <c r="E47" s="55"/>
      <c r="F47" s="119"/>
      <c r="G47" s="56"/>
      <c r="H47" s="54"/>
      <c r="V47" s="45"/>
      <c r="W47" s="48"/>
      <c r="X47" s="48"/>
      <c r="Y47" s="48"/>
      <c r="Z47" s="48"/>
      <c r="AA47" s="45"/>
      <c r="AB47" s="48"/>
      <c r="AC47" s="45"/>
      <c r="AD47" s="45"/>
      <c r="AE47" s="45"/>
      <c r="AF47" s="45"/>
      <c r="AG47" s="45"/>
      <c r="AH47" s="45"/>
      <c r="AI47" s="45"/>
      <c r="AJ47" s="45"/>
      <c r="AK47" s="45"/>
      <c r="AL47" s="45"/>
      <c r="AM47" s="45"/>
      <c r="AN47" s="45"/>
    </row>
    <row r="48" spans="1:40" ht="27" customHeight="1" x14ac:dyDescent="0.15">
      <c r="B48" s="139"/>
      <c r="C48" s="117"/>
      <c r="D48" s="122"/>
      <c r="E48" s="55"/>
      <c r="F48" s="120"/>
      <c r="G48" s="56"/>
      <c r="H48" s="54"/>
      <c r="V48" s="45"/>
      <c r="W48" s="45"/>
      <c r="X48" s="48"/>
      <c r="Y48" s="48"/>
      <c r="Z48" s="48"/>
      <c r="AA48" s="48"/>
      <c r="AB48" s="48"/>
      <c r="AC48" s="45"/>
      <c r="AD48" s="45"/>
      <c r="AE48" s="45"/>
      <c r="AF48" s="45"/>
      <c r="AG48" s="45"/>
      <c r="AH48" s="45"/>
      <c r="AI48" s="45"/>
      <c r="AJ48" s="45"/>
      <c r="AK48" s="45"/>
      <c r="AL48" s="45"/>
      <c r="AM48" s="45"/>
      <c r="AN48" s="45"/>
    </row>
    <row r="49" spans="1:40" ht="27" customHeight="1" x14ac:dyDescent="0.15">
      <c r="B49" s="139">
        <v>18</v>
      </c>
      <c r="C49" s="117"/>
      <c r="D49" s="122"/>
      <c r="E49" s="55"/>
      <c r="F49" s="119"/>
      <c r="G49" s="56"/>
      <c r="H49" s="54"/>
      <c r="V49" s="45"/>
      <c r="W49" s="45"/>
      <c r="X49" s="48"/>
      <c r="Y49" s="48"/>
      <c r="Z49" s="45"/>
      <c r="AA49" s="45"/>
      <c r="AB49" s="48"/>
      <c r="AC49" s="45"/>
      <c r="AD49" s="45"/>
      <c r="AE49" s="45"/>
      <c r="AF49" s="45"/>
      <c r="AG49" s="45"/>
      <c r="AH49" s="45"/>
      <c r="AI49" s="45"/>
      <c r="AJ49" s="45"/>
      <c r="AK49" s="45"/>
      <c r="AL49" s="45"/>
      <c r="AM49" s="45"/>
      <c r="AN49" s="45"/>
    </row>
    <row r="50" spans="1:40" ht="27" customHeight="1" x14ac:dyDescent="0.15">
      <c r="B50" s="139"/>
      <c r="C50" s="117"/>
      <c r="D50" s="122"/>
      <c r="E50" s="55"/>
      <c r="F50" s="120"/>
      <c r="G50" s="56"/>
      <c r="H50" s="54"/>
      <c r="V50" s="45"/>
      <c r="W50" s="45"/>
      <c r="X50" s="48"/>
      <c r="Y50" s="48"/>
      <c r="Z50" s="48"/>
      <c r="AA50" s="45"/>
      <c r="AB50" s="48"/>
      <c r="AC50" s="45"/>
      <c r="AD50" s="45"/>
      <c r="AE50" s="45"/>
      <c r="AF50" s="45"/>
      <c r="AG50" s="45"/>
      <c r="AH50" s="45"/>
      <c r="AI50" s="45"/>
      <c r="AJ50" s="45"/>
      <c r="AK50" s="45"/>
      <c r="AL50" s="45"/>
      <c r="AM50" s="45"/>
      <c r="AN50" s="45"/>
    </row>
    <row r="51" spans="1:40" ht="27" customHeight="1" x14ac:dyDescent="0.15">
      <c r="B51" s="139">
        <v>19</v>
      </c>
      <c r="C51" s="117"/>
      <c r="D51" s="122"/>
      <c r="E51" s="55"/>
      <c r="F51" s="119"/>
      <c r="G51" s="56"/>
      <c r="H51" s="54"/>
      <c r="V51" s="45"/>
      <c r="W51" s="45"/>
      <c r="X51" s="48"/>
      <c r="Y51" s="48"/>
      <c r="Z51" s="48"/>
      <c r="AA51" s="45"/>
      <c r="AB51" s="48"/>
      <c r="AC51" s="45"/>
      <c r="AD51" s="45"/>
      <c r="AE51" s="45"/>
      <c r="AF51" s="45"/>
      <c r="AG51" s="45"/>
      <c r="AH51" s="45"/>
      <c r="AI51" s="45"/>
      <c r="AJ51" s="45"/>
      <c r="AK51" s="45"/>
      <c r="AL51" s="45"/>
      <c r="AM51" s="45"/>
      <c r="AN51" s="45"/>
    </row>
    <row r="52" spans="1:40" ht="27" customHeight="1" x14ac:dyDescent="0.15">
      <c r="B52" s="139"/>
      <c r="C52" s="117"/>
      <c r="D52" s="122"/>
      <c r="E52" s="55"/>
      <c r="F52" s="120"/>
      <c r="G52" s="56"/>
      <c r="H52" s="54"/>
      <c r="V52" s="45"/>
      <c r="W52" s="45"/>
      <c r="X52" s="48"/>
      <c r="Y52" s="48"/>
      <c r="Z52" s="48"/>
      <c r="AA52" s="45"/>
      <c r="AB52" s="48"/>
      <c r="AC52" s="45"/>
      <c r="AD52" s="45"/>
      <c r="AE52" s="45"/>
      <c r="AF52" s="45"/>
      <c r="AG52" s="45"/>
      <c r="AH52" s="45"/>
      <c r="AI52" s="45"/>
      <c r="AJ52" s="45"/>
      <c r="AK52" s="45"/>
      <c r="AL52" s="45"/>
      <c r="AM52" s="45"/>
      <c r="AN52" s="45"/>
    </row>
    <row r="53" spans="1:40" ht="27" customHeight="1" x14ac:dyDescent="0.15">
      <c r="B53" s="139">
        <v>20</v>
      </c>
      <c r="C53" s="117"/>
      <c r="D53" s="122"/>
      <c r="E53" s="55"/>
      <c r="F53" s="119"/>
      <c r="G53" s="56"/>
      <c r="H53" s="54"/>
      <c r="V53" s="45"/>
      <c r="W53" s="45"/>
      <c r="X53" s="45"/>
      <c r="Y53" s="45"/>
      <c r="Z53" s="48"/>
      <c r="AA53" s="45"/>
      <c r="AB53" s="48"/>
      <c r="AC53" s="45"/>
      <c r="AD53" s="45"/>
      <c r="AE53" s="45"/>
      <c r="AF53" s="45"/>
      <c r="AG53" s="45"/>
      <c r="AH53" s="45"/>
      <c r="AI53" s="45"/>
      <c r="AJ53" s="45"/>
      <c r="AK53" s="45"/>
      <c r="AL53" s="45"/>
      <c r="AM53" s="45"/>
      <c r="AN53" s="45"/>
    </row>
    <row r="54" spans="1:40" ht="27" customHeight="1" thickBot="1" x14ac:dyDescent="0.2">
      <c r="B54" s="138"/>
      <c r="C54" s="118"/>
      <c r="D54" s="132"/>
      <c r="E54" s="57"/>
      <c r="F54" s="120"/>
      <c r="G54" s="58"/>
      <c r="H54" s="54"/>
      <c r="V54" s="45"/>
      <c r="W54" s="45"/>
      <c r="X54" s="45"/>
      <c r="Y54" s="45"/>
      <c r="Z54" s="48"/>
      <c r="AA54" s="45"/>
      <c r="AB54" s="48"/>
      <c r="AC54" s="45"/>
      <c r="AD54" s="45"/>
      <c r="AE54" s="45"/>
      <c r="AF54" s="45"/>
      <c r="AG54" s="45"/>
      <c r="AH54" s="45"/>
      <c r="AI54" s="45"/>
      <c r="AJ54" s="45"/>
      <c r="AK54" s="45"/>
      <c r="AL54" s="45"/>
      <c r="AM54" s="45"/>
      <c r="AN54" s="45"/>
    </row>
    <row r="55" spans="1:40" ht="27" customHeight="1" x14ac:dyDescent="0.15">
      <c r="A55" s="8">
        <f>COUNTA(E55,E57,E59,E61,E63,E65,E67,E69,E71,E73)</f>
        <v>0</v>
      </c>
      <c r="B55" s="139">
        <v>21</v>
      </c>
      <c r="C55" s="117"/>
      <c r="D55" s="122"/>
      <c r="E55" s="55"/>
      <c r="F55" s="119"/>
      <c r="G55" s="56"/>
      <c r="H55" s="54"/>
      <c r="V55" s="45"/>
      <c r="W55" s="45"/>
      <c r="X55" s="48"/>
      <c r="Y55" s="48"/>
      <c r="Z55" s="48"/>
      <c r="AA55" s="45"/>
      <c r="AB55" s="48"/>
      <c r="AC55" s="45"/>
      <c r="AD55" s="45"/>
      <c r="AE55" s="45"/>
      <c r="AF55" s="45"/>
      <c r="AG55" s="45"/>
      <c r="AH55" s="45"/>
      <c r="AI55" s="45"/>
      <c r="AJ55" s="45"/>
      <c r="AK55" s="45"/>
      <c r="AL55" s="45"/>
      <c r="AM55" s="45"/>
      <c r="AN55" s="45"/>
    </row>
    <row r="56" spans="1:40" ht="27" customHeight="1" x14ac:dyDescent="0.15">
      <c r="A56" s="36">
        <f>COUNTA(G55:I55,G57:I57,G59:I59,G61:I61,G63:I63,G65:I65,G67:I67,G69:I69,G71:I71,G73:I73)</f>
        <v>0</v>
      </c>
      <c r="B56" s="139"/>
      <c r="C56" s="117"/>
      <c r="D56" s="122"/>
      <c r="E56" s="55"/>
      <c r="F56" s="120"/>
      <c r="G56" s="56"/>
      <c r="H56" s="54"/>
      <c r="V56" s="45"/>
      <c r="W56" s="45"/>
      <c r="X56" s="48"/>
      <c r="Y56" s="48"/>
      <c r="Z56" s="48"/>
      <c r="AA56" s="45"/>
      <c r="AB56" s="48"/>
      <c r="AC56" s="45"/>
      <c r="AD56" s="45"/>
      <c r="AE56" s="45"/>
      <c r="AF56" s="45"/>
      <c r="AG56" s="45"/>
      <c r="AH56" s="45"/>
      <c r="AI56" s="45"/>
      <c r="AJ56" s="45"/>
      <c r="AK56" s="45"/>
      <c r="AL56" s="45"/>
      <c r="AM56" s="45"/>
      <c r="AN56" s="45"/>
    </row>
    <row r="57" spans="1:40" ht="27" customHeight="1" x14ac:dyDescent="0.15">
      <c r="B57" s="139">
        <v>22</v>
      </c>
      <c r="C57" s="117"/>
      <c r="D57" s="122"/>
      <c r="E57" s="55"/>
      <c r="F57" s="119"/>
      <c r="G57" s="56"/>
      <c r="H57" s="54"/>
      <c r="V57" s="45"/>
      <c r="W57" s="48"/>
      <c r="X57" s="48"/>
      <c r="Y57" s="48"/>
      <c r="Z57" s="45"/>
      <c r="AA57" s="48"/>
      <c r="AB57" s="45"/>
      <c r="AC57" s="45"/>
      <c r="AD57" s="45"/>
      <c r="AE57" s="45"/>
      <c r="AF57" s="45"/>
      <c r="AG57" s="45"/>
      <c r="AH57" s="45"/>
      <c r="AI57" s="45"/>
      <c r="AJ57" s="45"/>
      <c r="AK57" s="45"/>
      <c r="AL57" s="45"/>
      <c r="AM57" s="45"/>
      <c r="AN57" s="45"/>
    </row>
    <row r="58" spans="1:40" ht="27" customHeight="1" x14ac:dyDescent="0.15">
      <c r="B58" s="139"/>
      <c r="C58" s="117"/>
      <c r="D58" s="122"/>
      <c r="E58" s="55"/>
      <c r="F58" s="120"/>
      <c r="G58" s="56"/>
      <c r="H58" s="54"/>
      <c r="V58" s="45"/>
      <c r="W58" s="45"/>
      <c r="X58" s="48"/>
      <c r="Y58" s="48"/>
      <c r="Z58" s="48"/>
      <c r="AA58" s="45"/>
      <c r="AB58" s="48"/>
      <c r="AC58" s="45"/>
      <c r="AD58" s="45"/>
      <c r="AE58" s="45"/>
      <c r="AF58" s="45"/>
      <c r="AG58" s="45"/>
      <c r="AH58" s="45"/>
      <c r="AI58" s="45"/>
      <c r="AJ58" s="45"/>
      <c r="AK58" s="45"/>
      <c r="AL58" s="45"/>
      <c r="AM58" s="45"/>
      <c r="AN58" s="45"/>
    </row>
    <row r="59" spans="1:40" ht="27" customHeight="1" x14ac:dyDescent="0.15">
      <c r="B59" s="139">
        <v>23</v>
      </c>
      <c r="C59" s="117"/>
      <c r="D59" s="122"/>
      <c r="E59" s="55"/>
      <c r="F59" s="119"/>
      <c r="G59" s="56"/>
      <c r="H59" s="54"/>
      <c r="V59" s="45"/>
      <c r="W59" s="48"/>
      <c r="X59" s="48"/>
      <c r="Y59" s="48"/>
      <c r="Z59" s="48"/>
      <c r="AA59" s="45"/>
      <c r="AB59" s="48"/>
      <c r="AC59" s="45"/>
      <c r="AD59" s="45"/>
      <c r="AE59" s="45"/>
      <c r="AF59" s="45"/>
      <c r="AG59" s="45"/>
      <c r="AH59" s="45"/>
      <c r="AI59" s="45"/>
      <c r="AJ59" s="45"/>
      <c r="AK59" s="45"/>
      <c r="AL59" s="45"/>
      <c r="AM59" s="45"/>
      <c r="AN59" s="45"/>
    </row>
    <row r="60" spans="1:40" ht="27" customHeight="1" x14ac:dyDescent="0.15">
      <c r="B60" s="139"/>
      <c r="C60" s="117"/>
      <c r="D60" s="122"/>
      <c r="E60" s="55"/>
      <c r="F60" s="120"/>
      <c r="G60" s="56"/>
      <c r="H60" s="54"/>
      <c r="V60" s="45"/>
      <c r="W60" s="45"/>
      <c r="X60" s="48"/>
      <c r="Y60" s="48"/>
      <c r="Z60" s="48"/>
      <c r="AA60" s="48"/>
      <c r="AB60" s="48"/>
      <c r="AC60" s="45"/>
      <c r="AD60" s="45"/>
      <c r="AE60" s="45"/>
      <c r="AF60" s="45"/>
      <c r="AG60" s="45"/>
      <c r="AH60" s="45"/>
      <c r="AI60" s="45"/>
      <c r="AJ60" s="45"/>
      <c r="AK60" s="45"/>
      <c r="AL60" s="45"/>
      <c r="AM60" s="45"/>
      <c r="AN60" s="45"/>
    </row>
    <row r="61" spans="1:40" ht="27" customHeight="1" x14ac:dyDescent="0.15">
      <c r="B61" s="139">
        <v>24</v>
      </c>
      <c r="C61" s="117"/>
      <c r="D61" s="122"/>
      <c r="E61" s="55"/>
      <c r="F61" s="119"/>
      <c r="G61" s="56"/>
      <c r="H61" s="54"/>
      <c r="V61" s="13"/>
      <c r="W61" s="15"/>
      <c r="X61" s="15"/>
      <c r="Y61" s="15"/>
      <c r="Z61" s="15"/>
      <c r="AA61" s="14"/>
      <c r="AB61" s="15"/>
    </row>
    <row r="62" spans="1:40" ht="27" customHeight="1" x14ac:dyDescent="0.15">
      <c r="B62" s="139"/>
      <c r="C62" s="117"/>
      <c r="D62" s="122"/>
      <c r="E62" s="55"/>
      <c r="F62" s="120"/>
      <c r="G62" s="56"/>
      <c r="H62" s="54"/>
      <c r="V62" s="13"/>
      <c r="W62" s="15"/>
      <c r="X62" s="15"/>
      <c r="Y62" s="15"/>
      <c r="Z62" s="15"/>
      <c r="AA62" s="14"/>
      <c r="AB62" s="15"/>
    </row>
    <row r="63" spans="1:40" ht="27" customHeight="1" x14ac:dyDescent="0.15">
      <c r="B63" s="139">
        <v>25</v>
      </c>
      <c r="C63" s="117"/>
      <c r="D63" s="122"/>
      <c r="E63" s="55"/>
      <c r="F63" s="119"/>
      <c r="G63" s="56"/>
      <c r="H63" s="54"/>
      <c r="V63" s="13"/>
      <c r="W63" s="14"/>
      <c r="X63" s="15"/>
      <c r="Y63" s="15"/>
      <c r="Z63" s="15"/>
      <c r="AA63" s="15"/>
      <c r="AB63" s="15"/>
    </row>
    <row r="64" spans="1:40" ht="27" customHeight="1" x14ac:dyDescent="0.15">
      <c r="B64" s="139"/>
      <c r="C64" s="117"/>
      <c r="D64" s="122"/>
      <c r="E64" s="55"/>
      <c r="F64" s="120"/>
      <c r="G64" s="56"/>
      <c r="H64" s="54"/>
      <c r="V64" s="13"/>
      <c r="W64" s="14"/>
      <c r="X64" s="15"/>
      <c r="Y64" s="15"/>
      <c r="Z64" s="15"/>
      <c r="AA64" s="15"/>
      <c r="AB64" s="15"/>
    </row>
    <row r="65" spans="1:28" ht="27" customHeight="1" x14ac:dyDescent="0.15">
      <c r="B65" s="139">
        <v>26</v>
      </c>
      <c r="C65" s="117"/>
      <c r="D65" s="122"/>
      <c r="E65" s="55"/>
      <c r="F65" s="119"/>
      <c r="G65" s="56"/>
      <c r="H65" s="54"/>
      <c r="V65" s="16"/>
      <c r="W65" s="14"/>
      <c r="X65" s="15"/>
      <c r="Y65" s="15"/>
      <c r="Z65" s="15"/>
      <c r="AA65" s="14"/>
      <c r="AB65" s="15"/>
    </row>
    <row r="66" spans="1:28" ht="27" customHeight="1" x14ac:dyDescent="0.15">
      <c r="B66" s="139"/>
      <c r="C66" s="117"/>
      <c r="D66" s="122"/>
      <c r="E66" s="55"/>
      <c r="F66" s="120"/>
      <c r="G66" s="56"/>
      <c r="H66" s="54"/>
      <c r="V66" s="13"/>
      <c r="W66" s="14"/>
      <c r="X66" s="15"/>
      <c r="Y66" s="15"/>
      <c r="Z66" s="15"/>
      <c r="AA66" s="15"/>
      <c r="AB66" s="15"/>
    </row>
    <row r="67" spans="1:28" ht="27" customHeight="1" x14ac:dyDescent="0.15">
      <c r="B67" s="139">
        <v>27</v>
      </c>
      <c r="C67" s="117"/>
      <c r="D67" s="122"/>
      <c r="E67" s="55"/>
      <c r="F67" s="119"/>
      <c r="G67" s="56"/>
      <c r="H67" s="54"/>
      <c r="V67" s="13"/>
      <c r="W67" s="15"/>
      <c r="X67" s="15"/>
      <c r="Y67" s="15"/>
      <c r="Z67" s="15"/>
      <c r="AA67" s="14"/>
      <c r="AB67" s="15"/>
    </row>
    <row r="68" spans="1:28" ht="27" customHeight="1" x14ac:dyDescent="0.15">
      <c r="B68" s="139"/>
      <c r="C68" s="117"/>
      <c r="D68" s="122"/>
      <c r="E68" s="55"/>
      <c r="F68" s="120"/>
      <c r="G68" s="56"/>
      <c r="H68" s="54"/>
      <c r="V68" s="13"/>
      <c r="W68" s="14"/>
      <c r="X68" s="15"/>
      <c r="Y68" s="15"/>
      <c r="Z68" s="15"/>
      <c r="AA68" s="15"/>
      <c r="AB68" s="15"/>
    </row>
    <row r="69" spans="1:28" ht="27" customHeight="1" x14ac:dyDescent="0.15">
      <c r="B69" s="139">
        <v>28</v>
      </c>
      <c r="C69" s="117"/>
      <c r="D69" s="122"/>
      <c r="E69" s="55"/>
      <c r="F69" s="119"/>
      <c r="G69" s="56"/>
      <c r="H69" s="54"/>
      <c r="V69" s="13"/>
      <c r="W69" s="14"/>
      <c r="X69" s="15"/>
      <c r="Y69" s="15"/>
      <c r="Z69" s="14"/>
      <c r="AA69" s="14"/>
      <c r="AB69" s="15"/>
    </row>
    <row r="70" spans="1:28" ht="27" customHeight="1" x14ac:dyDescent="0.15">
      <c r="B70" s="139"/>
      <c r="C70" s="117"/>
      <c r="D70" s="122"/>
      <c r="E70" s="55"/>
      <c r="F70" s="120"/>
      <c r="G70" s="56"/>
      <c r="H70" s="54"/>
      <c r="V70" s="13"/>
      <c r="W70" s="14"/>
      <c r="X70" s="15"/>
      <c r="Y70" s="15"/>
      <c r="Z70" s="15"/>
      <c r="AA70" s="14"/>
      <c r="AB70" s="15"/>
    </row>
    <row r="71" spans="1:28" ht="27" customHeight="1" x14ac:dyDescent="0.15">
      <c r="B71" s="139">
        <v>29</v>
      </c>
      <c r="C71" s="117"/>
      <c r="D71" s="122"/>
      <c r="E71" s="55"/>
      <c r="F71" s="119"/>
      <c r="G71" s="56"/>
      <c r="H71" s="54"/>
      <c r="V71" s="13"/>
      <c r="W71" s="14"/>
      <c r="X71" s="15"/>
      <c r="Y71" s="15"/>
      <c r="Z71" s="15"/>
      <c r="AA71" s="14"/>
      <c r="AB71" s="15"/>
    </row>
    <row r="72" spans="1:28" ht="27" customHeight="1" x14ac:dyDescent="0.15">
      <c r="B72" s="139"/>
      <c r="C72" s="117"/>
      <c r="D72" s="122"/>
      <c r="E72" s="55"/>
      <c r="F72" s="120"/>
      <c r="G72" s="56"/>
      <c r="H72" s="54"/>
      <c r="V72" s="13"/>
      <c r="W72" s="14"/>
      <c r="X72" s="15"/>
      <c r="Y72" s="15"/>
      <c r="Z72" s="15"/>
      <c r="AA72" s="14"/>
      <c r="AB72" s="15"/>
    </row>
    <row r="73" spans="1:28" ht="27" customHeight="1" x14ac:dyDescent="0.15">
      <c r="B73" s="139">
        <v>30</v>
      </c>
      <c r="C73" s="117"/>
      <c r="D73" s="122"/>
      <c r="E73" s="55"/>
      <c r="F73" s="119"/>
      <c r="G73" s="56"/>
      <c r="H73" s="54"/>
      <c r="V73" s="13"/>
      <c r="W73" s="14"/>
      <c r="X73" s="14"/>
      <c r="Y73" s="14"/>
      <c r="Z73" s="15"/>
      <c r="AA73" s="14"/>
      <c r="AB73" s="15"/>
    </row>
    <row r="74" spans="1:28" ht="27" customHeight="1" thickBot="1" x14ac:dyDescent="0.2">
      <c r="B74" s="138"/>
      <c r="C74" s="118"/>
      <c r="D74" s="132"/>
      <c r="E74" s="57"/>
      <c r="F74" s="120"/>
      <c r="G74" s="58"/>
      <c r="H74" s="54"/>
      <c r="V74" s="13"/>
      <c r="W74" s="14"/>
      <c r="X74" s="14"/>
      <c r="Y74" s="14"/>
      <c r="Z74" s="15"/>
      <c r="AA74" s="14"/>
      <c r="AB74" s="15"/>
    </row>
    <row r="75" spans="1:28" ht="27" customHeight="1" x14ac:dyDescent="0.15">
      <c r="A75" s="8">
        <f>COUNTA(E75,E77,E79,E81,E83,E85,E87,E89,E91,E93)</f>
        <v>0</v>
      </c>
      <c r="B75" s="139">
        <v>31</v>
      </c>
      <c r="C75" s="117"/>
      <c r="D75" s="122"/>
      <c r="E75" s="55"/>
      <c r="F75" s="119"/>
      <c r="G75" s="56"/>
      <c r="H75" s="54"/>
      <c r="V75" s="13"/>
      <c r="W75" s="14"/>
      <c r="X75" s="15"/>
      <c r="Y75" s="15"/>
      <c r="Z75" s="15"/>
      <c r="AA75" s="14"/>
      <c r="AB75" s="15"/>
    </row>
    <row r="76" spans="1:28" ht="27" customHeight="1" x14ac:dyDescent="0.15">
      <c r="A76" s="36">
        <f>COUNTA(G75:I75,G77:I77,G79:I79,G81:I81,G83:I83,G85:I85,G87:I87,G89:I89,G91:I91,G93:I93)</f>
        <v>0</v>
      </c>
      <c r="B76" s="139"/>
      <c r="C76" s="117"/>
      <c r="D76" s="122"/>
      <c r="E76" s="55"/>
      <c r="F76" s="120"/>
      <c r="G76" s="56"/>
      <c r="H76" s="54"/>
      <c r="V76" s="13"/>
      <c r="W76" s="14"/>
      <c r="X76" s="15"/>
      <c r="Y76" s="15"/>
      <c r="Z76" s="15"/>
      <c r="AA76" s="14"/>
      <c r="AB76" s="15"/>
    </row>
    <row r="77" spans="1:28" ht="27" customHeight="1" x14ac:dyDescent="0.15">
      <c r="B77" s="139">
        <v>32</v>
      </c>
      <c r="C77" s="117"/>
      <c r="D77" s="122"/>
      <c r="E77" s="55"/>
      <c r="F77" s="119"/>
      <c r="G77" s="56"/>
      <c r="H77" s="54"/>
      <c r="V77" s="13"/>
      <c r="W77" s="15"/>
      <c r="X77" s="15"/>
      <c r="Y77" s="15"/>
      <c r="Z77" s="14"/>
      <c r="AA77" s="15"/>
      <c r="AB77" s="14"/>
    </row>
    <row r="78" spans="1:28" ht="27" customHeight="1" x14ac:dyDescent="0.15">
      <c r="B78" s="139"/>
      <c r="C78" s="117"/>
      <c r="D78" s="122"/>
      <c r="E78" s="55"/>
      <c r="F78" s="120"/>
      <c r="G78" s="56"/>
      <c r="H78" s="54"/>
      <c r="V78" s="13"/>
      <c r="W78" s="14"/>
      <c r="X78" s="15"/>
      <c r="Y78" s="15"/>
      <c r="Z78" s="15"/>
      <c r="AA78" s="14"/>
      <c r="AB78" s="15"/>
    </row>
    <row r="79" spans="1:28" ht="27" customHeight="1" x14ac:dyDescent="0.15">
      <c r="B79" s="139">
        <v>33</v>
      </c>
      <c r="C79" s="117"/>
      <c r="D79" s="122"/>
      <c r="E79" s="55"/>
      <c r="F79" s="119"/>
      <c r="G79" s="56"/>
      <c r="H79" s="54"/>
      <c r="V79" s="13"/>
      <c r="W79" s="15"/>
      <c r="X79" s="15"/>
      <c r="Y79" s="15"/>
      <c r="Z79" s="15"/>
      <c r="AA79" s="14"/>
      <c r="AB79" s="15"/>
    </row>
    <row r="80" spans="1:28" ht="27" customHeight="1" x14ac:dyDescent="0.15">
      <c r="B80" s="139"/>
      <c r="C80" s="117"/>
      <c r="D80" s="122"/>
      <c r="E80" s="55"/>
      <c r="F80" s="120"/>
      <c r="G80" s="56"/>
      <c r="H80" s="54"/>
      <c r="V80" s="13"/>
      <c r="W80" s="14"/>
      <c r="X80" s="15"/>
      <c r="Y80" s="15"/>
      <c r="Z80" s="15"/>
      <c r="AA80" s="15"/>
      <c r="AB80" s="15"/>
    </row>
    <row r="81" spans="1:28" ht="27" customHeight="1" x14ac:dyDescent="0.15">
      <c r="B81" s="139">
        <v>34</v>
      </c>
      <c r="C81" s="117"/>
      <c r="D81" s="122"/>
      <c r="E81" s="55"/>
      <c r="F81" s="119"/>
      <c r="G81" s="56"/>
      <c r="H81" s="54"/>
      <c r="V81" s="13"/>
      <c r="W81" s="15"/>
      <c r="X81" s="15"/>
      <c r="Y81" s="15"/>
      <c r="Z81" s="15"/>
      <c r="AA81" s="14"/>
      <c r="AB81" s="15"/>
    </row>
    <row r="82" spans="1:28" ht="27" customHeight="1" x14ac:dyDescent="0.15">
      <c r="B82" s="139"/>
      <c r="C82" s="117"/>
      <c r="D82" s="122"/>
      <c r="E82" s="55"/>
      <c r="F82" s="120"/>
      <c r="G82" s="56"/>
      <c r="H82" s="54"/>
      <c r="V82" s="13"/>
      <c r="W82" s="15"/>
      <c r="X82" s="15"/>
      <c r="Y82" s="15"/>
      <c r="Z82" s="15"/>
      <c r="AA82" s="14"/>
      <c r="AB82" s="15"/>
    </row>
    <row r="83" spans="1:28" ht="27" customHeight="1" x14ac:dyDescent="0.15">
      <c r="B83" s="139">
        <v>35</v>
      </c>
      <c r="C83" s="117"/>
      <c r="D83" s="122"/>
      <c r="E83" s="55"/>
      <c r="F83" s="119"/>
      <c r="G83" s="56"/>
      <c r="H83" s="54"/>
      <c r="V83" s="13"/>
      <c r="W83" s="14"/>
      <c r="X83" s="15"/>
      <c r="Y83" s="15"/>
      <c r="Z83" s="15"/>
      <c r="AA83" s="15"/>
      <c r="AB83" s="15"/>
    </row>
    <row r="84" spans="1:28" ht="27" customHeight="1" x14ac:dyDescent="0.15">
      <c r="B84" s="139"/>
      <c r="C84" s="117"/>
      <c r="D84" s="122"/>
      <c r="E84" s="55"/>
      <c r="F84" s="120"/>
      <c r="G84" s="56"/>
      <c r="H84" s="54"/>
      <c r="V84" s="13"/>
      <c r="W84" s="14"/>
      <c r="X84" s="15"/>
      <c r="Y84" s="15"/>
      <c r="Z84" s="15"/>
      <c r="AA84" s="15"/>
      <c r="AB84" s="15"/>
    </row>
    <row r="85" spans="1:28" ht="27" customHeight="1" x14ac:dyDescent="0.15">
      <c r="B85" s="139">
        <v>36</v>
      </c>
      <c r="C85" s="117"/>
      <c r="D85" s="122"/>
      <c r="E85" s="55"/>
      <c r="F85" s="119"/>
      <c r="G85" s="56"/>
      <c r="H85" s="54"/>
      <c r="V85" s="16"/>
      <c r="W85" s="14"/>
      <c r="X85" s="15"/>
      <c r="Y85" s="15"/>
      <c r="Z85" s="15"/>
      <c r="AA85" s="14"/>
      <c r="AB85" s="15"/>
    </row>
    <row r="86" spans="1:28" ht="27" customHeight="1" x14ac:dyDescent="0.15">
      <c r="B86" s="139"/>
      <c r="C86" s="117"/>
      <c r="D86" s="122"/>
      <c r="E86" s="55"/>
      <c r="F86" s="120"/>
      <c r="G86" s="56"/>
      <c r="H86" s="54"/>
      <c r="V86" s="13"/>
      <c r="W86" s="14"/>
      <c r="X86" s="15"/>
      <c r="Y86" s="15"/>
      <c r="Z86" s="15"/>
      <c r="AA86" s="15"/>
      <c r="AB86" s="15"/>
    </row>
    <row r="87" spans="1:28" ht="27" customHeight="1" x14ac:dyDescent="0.15">
      <c r="B87" s="139">
        <v>37</v>
      </c>
      <c r="C87" s="117"/>
      <c r="D87" s="122"/>
      <c r="E87" s="55"/>
      <c r="F87" s="119"/>
      <c r="G87" s="56"/>
      <c r="H87" s="54"/>
      <c r="V87" s="13"/>
      <c r="W87" s="15"/>
      <c r="X87" s="15"/>
      <c r="Y87" s="15"/>
      <c r="Z87" s="15"/>
      <c r="AA87" s="14"/>
      <c r="AB87" s="15"/>
    </row>
    <row r="88" spans="1:28" ht="27" customHeight="1" x14ac:dyDescent="0.15">
      <c r="B88" s="139"/>
      <c r="C88" s="117"/>
      <c r="D88" s="122"/>
      <c r="E88" s="55"/>
      <c r="F88" s="120"/>
      <c r="G88" s="56"/>
      <c r="H88" s="54"/>
      <c r="V88" s="13"/>
      <c r="W88" s="14"/>
      <c r="X88" s="15"/>
      <c r="Y88" s="15"/>
      <c r="Z88" s="15"/>
      <c r="AA88" s="15"/>
      <c r="AB88" s="15"/>
    </row>
    <row r="89" spans="1:28" ht="27" customHeight="1" x14ac:dyDescent="0.15">
      <c r="B89" s="139">
        <v>38</v>
      </c>
      <c r="C89" s="117"/>
      <c r="D89" s="122"/>
      <c r="E89" s="55"/>
      <c r="F89" s="119"/>
      <c r="G89" s="56"/>
      <c r="H89" s="54"/>
      <c r="V89" s="13"/>
      <c r="W89" s="14"/>
      <c r="X89" s="15"/>
      <c r="Y89" s="15"/>
      <c r="Z89" s="14"/>
      <c r="AA89" s="14"/>
      <c r="AB89" s="15"/>
    </row>
    <row r="90" spans="1:28" ht="27" customHeight="1" x14ac:dyDescent="0.15">
      <c r="B90" s="139"/>
      <c r="C90" s="117"/>
      <c r="D90" s="122"/>
      <c r="E90" s="55"/>
      <c r="F90" s="120"/>
      <c r="G90" s="56"/>
      <c r="H90" s="54"/>
      <c r="V90" s="13"/>
      <c r="W90" s="14"/>
      <c r="X90" s="15"/>
      <c r="Y90" s="15"/>
      <c r="Z90" s="15"/>
      <c r="AA90" s="14"/>
      <c r="AB90" s="15"/>
    </row>
    <row r="91" spans="1:28" ht="27" customHeight="1" x14ac:dyDescent="0.15">
      <c r="B91" s="139">
        <v>39</v>
      </c>
      <c r="C91" s="117"/>
      <c r="D91" s="122"/>
      <c r="E91" s="55"/>
      <c r="F91" s="119"/>
      <c r="G91" s="56"/>
      <c r="H91" s="54"/>
      <c r="V91" s="13"/>
      <c r="W91" s="14"/>
      <c r="X91" s="15"/>
      <c r="Y91" s="15"/>
      <c r="Z91" s="15"/>
      <c r="AA91" s="14"/>
      <c r="AB91" s="15"/>
    </row>
    <row r="92" spans="1:28" ht="27" customHeight="1" x14ac:dyDescent="0.15">
      <c r="B92" s="139"/>
      <c r="C92" s="117"/>
      <c r="D92" s="122"/>
      <c r="E92" s="55"/>
      <c r="F92" s="120"/>
      <c r="G92" s="56"/>
      <c r="H92" s="54"/>
      <c r="V92" s="13"/>
      <c r="W92" s="14"/>
      <c r="X92" s="15"/>
      <c r="Y92" s="15"/>
      <c r="Z92" s="15"/>
      <c r="AA92" s="14"/>
      <c r="AB92" s="15"/>
    </row>
    <row r="93" spans="1:28" ht="27" customHeight="1" x14ac:dyDescent="0.15">
      <c r="B93" s="139">
        <v>40</v>
      </c>
      <c r="C93" s="117"/>
      <c r="D93" s="122"/>
      <c r="E93" s="55"/>
      <c r="F93" s="119"/>
      <c r="G93" s="56"/>
      <c r="H93" s="54"/>
      <c r="V93" s="13"/>
      <c r="W93" s="14"/>
      <c r="X93" s="14"/>
      <c r="Y93" s="14"/>
      <c r="Z93" s="15"/>
      <c r="AA93" s="14"/>
      <c r="AB93" s="15"/>
    </row>
    <row r="94" spans="1:28" ht="27" customHeight="1" thickBot="1" x14ac:dyDescent="0.2">
      <c r="B94" s="138"/>
      <c r="C94" s="118"/>
      <c r="D94" s="132"/>
      <c r="E94" s="57"/>
      <c r="F94" s="120"/>
      <c r="G94" s="58"/>
      <c r="H94" s="54"/>
      <c r="V94" s="13"/>
      <c r="W94" s="14"/>
      <c r="X94" s="14"/>
      <c r="Y94" s="14"/>
      <c r="Z94" s="15"/>
      <c r="AA94" s="14"/>
      <c r="AB94" s="15"/>
    </row>
    <row r="95" spans="1:28" ht="27" customHeight="1" x14ac:dyDescent="0.15">
      <c r="A95" s="8">
        <f>COUNTA(E95,E97,E99,E101,E103,E105,E107,E109,E111,E113)</f>
        <v>0</v>
      </c>
      <c r="B95" s="139">
        <v>41</v>
      </c>
      <c r="C95" s="117"/>
      <c r="D95" s="122"/>
      <c r="E95" s="55"/>
      <c r="F95" s="119"/>
      <c r="G95" s="56"/>
      <c r="H95" s="54"/>
      <c r="V95" s="13"/>
      <c r="W95" s="14"/>
      <c r="X95" s="15"/>
      <c r="Y95" s="15"/>
      <c r="Z95" s="15"/>
      <c r="AA95" s="14"/>
      <c r="AB95" s="15"/>
    </row>
    <row r="96" spans="1:28" ht="27" customHeight="1" x14ac:dyDescent="0.15">
      <c r="A96" s="36">
        <f>COUNTA(G95:I95,G97:I97,G99:I99,G101:I101,G103:I103,G105:I105,G107:I107,G109:I109,G111:I111,G113:I113)</f>
        <v>0</v>
      </c>
      <c r="B96" s="139"/>
      <c r="C96" s="117"/>
      <c r="D96" s="122"/>
      <c r="E96" s="55"/>
      <c r="F96" s="120"/>
      <c r="G96" s="56"/>
      <c r="H96" s="54"/>
      <c r="V96" s="13"/>
      <c r="W96" s="14"/>
      <c r="X96" s="15"/>
      <c r="Y96" s="15"/>
      <c r="Z96" s="15"/>
      <c r="AA96" s="14"/>
      <c r="AB96" s="15"/>
    </row>
    <row r="97" spans="2:28" ht="27" customHeight="1" x14ac:dyDescent="0.15">
      <c r="B97" s="139">
        <v>42</v>
      </c>
      <c r="C97" s="117"/>
      <c r="D97" s="122"/>
      <c r="E97" s="55"/>
      <c r="F97" s="119"/>
      <c r="G97" s="56"/>
      <c r="H97" s="54"/>
      <c r="V97" s="13"/>
      <c r="W97" s="15"/>
      <c r="X97" s="15"/>
      <c r="Y97" s="15"/>
      <c r="Z97" s="14"/>
      <c r="AA97" s="15"/>
      <c r="AB97" s="14"/>
    </row>
    <row r="98" spans="2:28" ht="27" customHeight="1" x14ac:dyDescent="0.15">
      <c r="B98" s="139"/>
      <c r="C98" s="117"/>
      <c r="D98" s="122"/>
      <c r="E98" s="55"/>
      <c r="F98" s="120"/>
      <c r="G98" s="56"/>
      <c r="H98" s="54"/>
      <c r="V98" s="13"/>
      <c r="W98" s="14"/>
      <c r="X98" s="15"/>
      <c r="Y98" s="15"/>
      <c r="Z98" s="15"/>
      <c r="AA98" s="14"/>
      <c r="AB98" s="15"/>
    </row>
    <row r="99" spans="2:28" ht="27" customHeight="1" x14ac:dyDescent="0.15">
      <c r="B99" s="139">
        <v>43</v>
      </c>
      <c r="C99" s="117"/>
      <c r="D99" s="122"/>
      <c r="E99" s="55"/>
      <c r="F99" s="119"/>
      <c r="G99" s="56"/>
      <c r="H99" s="54"/>
      <c r="V99" s="13"/>
      <c r="W99" s="15"/>
      <c r="X99" s="15"/>
      <c r="Y99" s="15"/>
      <c r="Z99" s="15"/>
      <c r="AA99" s="14"/>
      <c r="AB99" s="15"/>
    </row>
    <row r="100" spans="2:28" ht="27" customHeight="1" x14ac:dyDescent="0.15">
      <c r="B100" s="139"/>
      <c r="C100" s="117"/>
      <c r="D100" s="122"/>
      <c r="E100" s="55"/>
      <c r="F100" s="120"/>
      <c r="G100" s="56"/>
      <c r="H100" s="54"/>
      <c r="V100" s="13"/>
      <c r="W100" s="14"/>
      <c r="X100" s="15"/>
      <c r="Y100" s="15"/>
      <c r="Z100" s="15"/>
      <c r="AA100" s="15"/>
      <c r="AB100" s="15"/>
    </row>
    <row r="101" spans="2:28" ht="27" customHeight="1" x14ac:dyDescent="0.15">
      <c r="B101" s="139">
        <v>44</v>
      </c>
      <c r="C101" s="117"/>
      <c r="D101" s="122"/>
      <c r="E101" s="55"/>
      <c r="F101" s="119"/>
      <c r="G101" s="56"/>
      <c r="H101" s="54"/>
      <c r="V101" s="13"/>
      <c r="W101" s="15"/>
      <c r="X101" s="15"/>
      <c r="Y101" s="15"/>
      <c r="Z101" s="15"/>
      <c r="AA101" s="14"/>
      <c r="AB101" s="15"/>
    </row>
    <row r="102" spans="2:28" ht="27" customHeight="1" x14ac:dyDescent="0.15">
      <c r="B102" s="139"/>
      <c r="C102" s="117"/>
      <c r="D102" s="122"/>
      <c r="E102" s="55"/>
      <c r="F102" s="120"/>
      <c r="G102" s="56"/>
      <c r="H102" s="54"/>
      <c r="V102" s="13"/>
      <c r="W102" s="15"/>
      <c r="X102" s="15"/>
      <c r="Y102" s="15"/>
      <c r="Z102" s="15"/>
      <c r="AA102" s="14"/>
      <c r="AB102" s="15"/>
    </row>
    <row r="103" spans="2:28" ht="27" customHeight="1" x14ac:dyDescent="0.15">
      <c r="B103" s="139">
        <v>45</v>
      </c>
      <c r="C103" s="117"/>
      <c r="D103" s="122"/>
      <c r="E103" s="55"/>
      <c r="F103" s="119"/>
      <c r="G103" s="56"/>
      <c r="H103" s="54"/>
      <c r="V103" s="13"/>
      <c r="W103" s="14"/>
      <c r="X103" s="15"/>
      <c r="Y103" s="15"/>
      <c r="Z103" s="15"/>
      <c r="AA103" s="15"/>
      <c r="AB103" s="15"/>
    </row>
    <row r="104" spans="2:28" ht="27" customHeight="1" x14ac:dyDescent="0.15">
      <c r="B104" s="139"/>
      <c r="C104" s="117"/>
      <c r="D104" s="122"/>
      <c r="E104" s="55"/>
      <c r="F104" s="120"/>
      <c r="G104" s="56"/>
      <c r="H104" s="54"/>
      <c r="V104" s="13"/>
      <c r="W104" s="14"/>
      <c r="X104" s="15"/>
      <c r="Y104" s="15"/>
      <c r="Z104" s="15"/>
      <c r="AA104" s="15"/>
      <c r="AB104" s="15"/>
    </row>
    <row r="105" spans="2:28" ht="27" customHeight="1" x14ac:dyDescent="0.15">
      <c r="B105" s="139">
        <v>46</v>
      </c>
      <c r="C105" s="117"/>
      <c r="D105" s="122"/>
      <c r="E105" s="55"/>
      <c r="F105" s="119"/>
      <c r="G105" s="56"/>
      <c r="H105" s="54"/>
      <c r="V105" s="16"/>
      <c r="W105" s="14"/>
      <c r="X105" s="15"/>
      <c r="Y105" s="15"/>
      <c r="Z105" s="15"/>
      <c r="AA105" s="14"/>
      <c r="AB105" s="15"/>
    </row>
    <row r="106" spans="2:28" ht="27" customHeight="1" x14ac:dyDescent="0.15">
      <c r="B106" s="139"/>
      <c r="C106" s="117"/>
      <c r="D106" s="122"/>
      <c r="E106" s="55"/>
      <c r="F106" s="120"/>
      <c r="G106" s="56"/>
      <c r="H106" s="54"/>
      <c r="V106" s="13"/>
      <c r="W106" s="14"/>
      <c r="X106" s="15"/>
      <c r="Y106" s="15"/>
      <c r="Z106" s="15"/>
      <c r="AA106" s="15"/>
      <c r="AB106" s="15"/>
    </row>
    <row r="107" spans="2:28" ht="27" customHeight="1" x14ac:dyDescent="0.15">
      <c r="B107" s="139">
        <v>47</v>
      </c>
      <c r="C107" s="117"/>
      <c r="D107" s="122"/>
      <c r="E107" s="55"/>
      <c r="F107" s="119"/>
      <c r="G107" s="56"/>
      <c r="H107" s="54"/>
      <c r="V107" s="13"/>
      <c r="W107" s="15"/>
      <c r="X107" s="15"/>
      <c r="Y107" s="15"/>
      <c r="Z107" s="15"/>
      <c r="AA107" s="14"/>
      <c r="AB107" s="15"/>
    </row>
    <row r="108" spans="2:28" ht="27" customHeight="1" x14ac:dyDescent="0.15">
      <c r="B108" s="139"/>
      <c r="C108" s="117"/>
      <c r="D108" s="122"/>
      <c r="E108" s="55"/>
      <c r="F108" s="120"/>
      <c r="G108" s="56"/>
      <c r="H108" s="54"/>
      <c r="V108" s="13"/>
      <c r="W108" s="14"/>
      <c r="X108" s="15"/>
      <c r="Y108" s="15"/>
      <c r="Z108" s="15"/>
      <c r="AA108" s="15"/>
      <c r="AB108" s="15"/>
    </row>
    <row r="109" spans="2:28" ht="27" customHeight="1" x14ac:dyDescent="0.15">
      <c r="B109" s="139">
        <v>48</v>
      </c>
      <c r="C109" s="117"/>
      <c r="D109" s="122"/>
      <c r="E109" s="55"/>
      <c r="F109" s="119"/>
      <c r="G109" s="56"/>
      <c r="H109" s="54"/>
      <c r="V109" s="13"/>
      <c r="W109" s="14"/>
      <c r="X109" s="15"/>
      <c r="Y109" s="15"/>
      <c r="Z109" s="14"/>
      <c r="AA109" s="14"/>
      <c r="AB109" s="15"/>
    </row>
    <row r="110" spans="2:28" ht="27" customHeight="1" x14ac:dyDescent="0.15">
      <c r="B110" s="139"/>
      <c r="C110" s="117"/>
      <c r="D110" s="122"/>
      <c r="E110" s="55"/>
      <c r="F110" s="120"/>
      <c r="G110" s="56"/>
      <c r="H110" s="54"/>
      <c r="V110" s="13"/>
      <c r="W110" s="14"/>
      <c r="X110" s="15"/>
      <c r="Y110" s="15"/>
      <c r="Z110" s="15"/>
      <c r="AA110" s="14"/>
      <c r="AB110" s="15"/>
    </row>
    <row r="111" spans="2:28" ht="27" customHeight="1" x14ac:dyDescent="0.15">
      <c r="B111" s="139">
        <v>49</v>
      </c>
      <c r="C111" s="117"/>
      <c r="D111" s="122"/>
      <c r="E111" s="55"/>
      <c r="F111" s="119"/>
      <c r="G111" s="56"/>
      <c r="H111" s="54"/>
      <c r="V111" s="13"/>
      <c r="W111" s="14"/>
      <c r="X111" s="15"/>
      <c r="Y111" s="15"/>
      <c r="Z111" s="15"/>
      <c r="AA111" s="14"/>
      <c r="AB111" s="15"/>
    </row>
    <row r="112" spans="2:28" ht="27" customHeight="1" x14ac:dyDescent="0.15">
      <c r="B112" s="139"/>
      <c r="C112" s="117"/>
      <c r="D112" s="122"/>
      <c r="E112" s="55"/>
      <c r="F112" s="120"/>
      <c r="G112" s="56"/>
      <c r="H112" s="54"/>
      <c r="V112" s="13"/>
      <c r="W112" s="14"/>
      <c r="X112" s="15"/>
      <c r="Y112" s="15"/>
      <c r="Z112" s="15"/>
      <c r="AA112" s="14"/>
      <c r="AB112" s="15"/>
    </row>
    <row r="113" spans="1:28" ht="27" customHeight="1" x14ac:dyDescent="0.15">
      <c r="B113" s="139">
        <v>50</v>
      </c>
      <c r="C113" s="117"/>
      <c r="D113" s="122"/>
      <c r="E113" s="55"/>
      <c r="F113" s="119"/>
      <c r="G113" s="56"/>
      <c r="H113" s="54"/>
      <c r="V113" s="13"/>
      <c r="W113" s="14"/>
      <c r="X113" s="14"/>
      <c r="Y113" s="14"/>
      <c r="Z113" s="15"/>
      <c r="AA113" s="14"/>
      <c r="AB113" s="15"/>
    </row>
    <row r="114" spans="1:28" ht="27" customHeight="1" thickBot="1" x14ac:dyDescent="0.2">
      <c r="B114" s="138"/>
      <c r="C114" s="118"/>
      <c r="D114" s="132"/>
      <c r="E114" s="57"/>
      <c r="F114" s="120"/>
      <c r="G114" s="58"/>
      <c r="H114" s="54"/>
      <c r="V114" s="13"/>
      <c r="W114" s="14"/>
      <c r="X114" s="14"/>
      <c r="Y114" s="14"/>
      <c r="Z114" s="15"/>
      <c r="AA114" s="14"/>
      <c r="AB114" s="15"/>
    </row>
    <row r="115" spans="1:28" ht="26.25" customHeight="1" x14ac:dyDescent="0.15">
      <c r="A115" s="8">
        <f>COUNTA(E115,E117,E119,E121,E123,E125,E127,E129,E131,E133)</f>
        <v>0</v>
      </c>
      <c r="B115" s="139">
        <v>51</v>
      </c>
      <c r="C115" s="117"/>
      <c r="D115" s="122"/>
      <c r="E115" s="55"/>
      <c r="F115" s="119"/>
      <c r="G115" s="56"/>
      <c r="H115" s="54"/>
    </row>
    <row r="116" spans="1:28" ht="26.25" customHeight="1" x14ac:dyDescent="0.15">
      <c r="A116" s="36">
        <f>COUNTA(G115:I115,G117:I117,G119:I119,G121:I121,G123:I123,G125:I125,G127:I127,G129:I129,G131:I131,G133:I133)</f>
        <v>0</v>
      </c>
      <c r="B116" s="139"/>
      <c r="C116" s="117"/>
      <c r="D116" s="122"/>
      <c r="E116" s="55"/>
      <c r="F116" s="120"/>
      <c r="G116" s="56"/>
      <c r="H116" s="54"/>
    </row>
    <row r="117" spans="1:28" ht="26.25" customHeight="1" x14ac:dyDescent="0.15">
      <c r="B117" s="139">
        <v>52</v>
      </c>
      <c r="C117" s="117"/>
      <c r="D117" s="122"/>
      <c r="E117" s="55"/>
      <c r="F117" s="119"/>
      <c r="G117" s="56"/>
      <c r="H117" s="54"/>
    </row>
    <row r="118" spans="1:28" ht="26.25" customHeight="1" x14ac:dyDescent="0.15">
      <c r="B118" s="139"/>
      <c r="C118" s="117"/>
      <c r="D118" s="122"/>
      <c r="E118" s="55"/>
      <c r="F118" s="120"/>
      <c r="G118" s="56"/>
      <c r="H118" s="54"/>
    </row>
    <row r="119" spans="1:28" ht="26.25" customHeight="1" x14ac:dyDescent="0.15">
      <c r="B119" s="139">
        <v>53</v>
      </c>
      <c r="C119" s="117"/>
      <c r="D119" s="122"/>
      <c r="E119" s="55"/>
      <c r="F119" s="119"/>
      <c r="G119" s="56"/>
      <c r="H119" s="54"/>
    </row>
    <row r="120" spans="1:28" ht="26.25" customHeight="1" x14ac:dyDescent="0.15">
      <c r="B120" s="139"/>
      <c r="C120" s="117"/>
      <c r="D120" s="122"/>
      <c r="E120" s="55"/>
      <c r="F120" s="120"/>
      <c r="G120" s="56"/>
      <c r="H120" s="54"/>
    </row>
    <row r="121" spans="1:28" ht="26.25" customHeight="1" x14ac:dyDescent="0.15">
      <c r="B121" s="139">
        <v>54</v>
      </c>
      <c r="C121" s="117"/>
      <c r="D121" s="122"/>
      <c r="E121" s="55"/>
      <c r="F121" s="119"/>
      <c r="G121" s="56"/>
      <c r="H121" s="54"/>
    </row>
    <row r="122" spans="1:28" ht="26.25" customHeight="1" x14ac:dyDescent="0.15">
      <c r="B122" s="139"/>
      <c r="C122" s="117"/>
      <c r="D122" s="122"/>
      <c r="E122" s="55"/>
      <c r="F122" s="120"/>
      <c r="G122" s="56"/>
      <c r="H122" s="54"/>
    </row>
    <row r="123" spans="1:28" ht="26.25" customHeight="1" x14ac:dyDescent="0.15">
      <c r="B123" s="139">
        <v>55</v>
      </c>
      <c r="C123" s="117"/>
      <c r="D123" s="122"/>
      <c r="E123" s="55"/>
      <c r="F123" s="119"/>
      <c r="G123" s="56"/>
      <c r="H123" s="54"/>
    </row>
    <row r="124" spans="1:28" ht="26.25" customHeight="1" x14ac:dyDescent="0.15">
      <c r="B124" s="139"/>
      <c r="C124" s="117"/>
      <c r="D124" s="122"/>
      <c r="E124" s="55"/>
      <c r="F124" s="120"/>
      <c r="G124" s="56"/>
      <c r="H124" s="54"/>
    </row>
    <row r="125" spans="1:28" ht="26.25" customHeight="1" x14ac:dyDescent="0.15">
      <c r="B125" s="139">
        <v>56</v>
      </c>
      <c r="C125" s="117"/>
      <c r="D125" s="122"/>
      <c r="E125" s="55"/>
      <c r="F125" s="119"/>
      <c r="G125" s="56"/>
      <c r="H125" s="54"/>
    </row>
    <row r="126" spans="1:28" ht="26.25" customHeight="1" x14ac:dyDescent="0.15">
      <c r="B126" s="139"/>
      <c r="C126" s="117"/>
      <c r="D126" s="122"/>
      <c r="E126" s="55"/>
      <c r="F126" s="120"/>
      <c r="G126" s="56"/>
      <c r="H126" s="54"/>
    </row>
    <row r="127" spans="1:28" ht="26.25" customHeight="1" x14ac:dyDescent="0.15">
      <c r="B127" s="139">
        <v>57</v>
      </c>
      <c r="C127" s="117"/>
      <c r="D127" s="122"/>
      <c r="E127" s="55"/>
      <c r="F127" s="119"/>
      <c r="G127" s="56"/>
      <c r="H127" s="54"/>
    </row>
    <row r="128" spans="1:28" ht="26.25" customHeight="1" x14ac:dyDescent="0.15">
      <c r="B128" s="139"/>
      <c r="C128" s="117"/>
      <c r="D128" s="122"/>
      <c r="E128" s="55"/>
      <c r="F128" s="120"/>
      <c r="G128" s="56"/>
      <c r="H128" s="54"/>
    </row>
    <row r="129" spans="2:8" ht="26.25" customHeight="1" x14ac:dyDescent="0.15">
      <c r="B129" s="139">
        <v>58</v>
      </c>
      <c r="C129" s="117"/>
      <c r="D129" s="122"/>
      <c r="E129" s="55"/>
      <c r="F129" s="119"/>
      <c r="G129" s="56"/>
      <c r="H129" s="54"/>
    </row>
    <row r="130" spans="2:8" ht="26.25" customHeight="1" x14ac:dyDescent="0.15">
      <c r="B130" s="139"/>
      <c r="C130" s="117"/>
      <c r="D130" s="122"/>
      <c r="E130" s="55"/>
      <c r="F130" s="120"/>
      <c r="G130" s="56"/>
      <c r="H130" s="54"/>
    </row>
    <row r="131" spans="2:8" ht="26.25" customHeight="1" x14ac:dyDescent="0.15">
      <c r="B131" s="139">
        <v>59</v>
      </c>
      <c r="C131" s="117"/>
      <c r="D131" s="122"/>
      <c r="E131" s="55"/>
      <c r="F131" s="119"/>
      <c r="G131" s="56"/>
      <c r="H131" s="54"/>
    </row>
    <row r="132" spans="2:8" ht="26.25" customHeight="1" x14ac:dyDescent="0.15">
      <c r="B132" s="139"/>
      <c r="C132" s="117"/>
      <c r="D132" s="122"/>
      <c r="E132" s="55"/>
      <c r="F132" s="120"/>
      <c r="G132" s="56"/>
      <c r="H132" s="54"/>
    </row>
    <row r="133" spans="2:8" ht="26.25" customHeight="1" x14ac:dyDescent="0.15">
      <c r="B133" s="139">
        <v>60</v>
      </c>
      <c r="C133" s="117"/>
      <c r="D133" s="122"/>
      <c r="E133" s="55"/>
      <c r="F133" s="119"/>
      <c r="G133" s="56"/>
      <c r="H133" s="54"/>
    </row>
    <row r="134" spans="2:8" ht="26.25" customHeight="1" thickBot="1" x14ac:dyDescent="0.2">
      <c r="B134" s="138"/>
      <c r="C134" s="118"/>
      <c r="D134" s="132"/>
      <c r="E134" s="57"/>
      <c r="F134" s="120"/>
      <c r="G134" s="58"/>
      <c r="H134" s="54"/>
    </row>
  </sheetData>
  <sheetProtection algorithmName="SHA-512" hashValue="PHYqD7hGdB0s55kP6LFjtpaVOH2anUdIX+dTgW6dN1QRl3Zqtu/H+yens6YX3DeOXZvIZOIs7eDXGnPvQxicEA==" saltValue="K1y7zJbDfrzPJUQBoUr8dw==" spinCount="100000" sheet="1" objects="1" scenarios="1"/>
  <mergeCells count="268">
    <mergeCell ref="B131:B132"/>
    <mergeCell ref="C131:C132"/>
    <mergeCell ref="D131:D132"/>
    <mergeCell ref="F131:F132"/>
    <mergeCell ref="B133:B134"/>
    <mergeCell ref="C133:C134"/>
    <mergeCell ref="D133:D134"/>
    <mergeCell ref="F133:F134"/>
    <mergeCell ref="B127:B128"/>
    <mergeCell ref="C127:C128"/>
    <mergeCell ref="D127:D128"/>
    <mergeCell ref="F127:F128"/>
    <mergeCell ref="B129:B130"/>
    <mergeCell ref="C129:C130"/>
    <mergeCell ref="D129:D130"/>
    <mergeCell ref="F129:F130"/>
    <mergeCell ref="B123:B124"/>
    <mergeCell ref="C123:C124"/>
    <mergeCell ref="D123:D124"/>
    <mergeCell ref="F123:F124"/>
    <mergeCell ref="B125:B126"/>
    <mergeCell ref="C125:C126"/>
    <mergeCell ref="D125:D126"/>
    <mergeCell ref="F125:F126"/>
    <mergeCell ref="B119:B120"/>
    <mergeCell ref="C119:C120"/>
    <mergeCell ref="D119:D120"/>
    <mergeCell ref="F119:F120"/>
    <mergeCell ref="B121:B122"/>
    <mergeCell ref="C121:C122"/>
    <mergeCell ref="D121:D122"/>
    <mergeCell ref="F121:F122"/>
    <mergeCell ref="B115:B116"/>
    <mergeCell ref="C115:C116"/>
    <mergeCell ref="D115:D116"/>
    <mergeCell ref="F115:F116"/>
    <mergeCell ref="B117:B118"/>
    <mergeCell ref="C117:C118"/>
    <mergeCell ref="D117:D118"/>
    <mergeCell ref="F117:F118"/>
    <mergeCell ref="B101:B102"/>
    <mergeCell ref="C101:C102"/>
    <mergeCell ref="D101:D102"/>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C95:C96"/>
    <mergeCell ref="D95:D96"/>
    <mergeCell ref="B97:B98"/>
    <mergeCell ref="C97:C98"/>
    <mergeCell ref="D97:D98"/>
    <mergeCell ref="B99:B100"/>
    <mergeCell ref="C99:C100"/>
    <mergeCell ref="D99:D100"/>
    <mergeCell ref="B95:B96"/>
    <mergeCell ref="B83:B84"/>
    <mergeCell ref="C83:C84"/>
    <mergeCell ref="D83:D84"/>
    <mergeCell ref="B85:B86"/>
    <mergeCell ref="C85:C86"/>
    <mergeCell ref="D85:D86"/>
    <mergeCell ref="C87:C88"/>
    <mergeCell ref="D87:D88"/>
    <mergeCell ref="B89:B90"/>
    <mergeCell ref="C89:C90"/>
    <mergeCell ref="D89:D90"/>
    <mergeCell ref="B87:B88"/>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65:B66"/>
    <mergeCell ref="C65:C66"/>
    <mergeCell ref="D65:D66"/>
    <mergeCell ref="B59:B60"/>
    <mergeCell ref="C59:C60"/>
    <mergeCell ref="D59:D60"/>
    <mergeCell ref="B61:B62"/>
    <mergeCell ref="C61:C62"/>
    <mergeCell ref="D61:D62"/>
    <mergeCell ref="B63:B64"/>
    <mergeCell ref="C63:C64"/>
    <mergeCell ref="D63:D64"/>
    <mergeCell ref="C55:C56"/>
    <mergeCell ref="D55:D56"/>
    <mergeCell ref="B57:B58"/>
    <mergeCell ref="D47:D48"/>
    <mergeCell ref="B49:B50"/>
    <mergeCell ref="C49:C50"/>
    <mergeCell ref="B53:B54"/>
    <mergeCell ref="C53:C54"/>
    <mergeCell ref="D53:D54"/>
    <mergeCell ref="B37:B38"/>
    <mergeCell ref="C37:C38"/>
    <mergeCell ref="D37:D38"/>
    <mergeCell ref="B39:B40"/>
    <mergeCell ref="B43:B44"/>
    <mergeCell ref="C57:C58"/>
    <mergeCell ref="D57:D58"/>
    <mergeCell ref="B45:B46"/>
    <mergeCell ref="C45:C46"/>
    <mergeCell ref="D45:D46"/>
    <mergeCell ref="C43:C44"/>
    <mergeCell ref="D43:D44"/>
    <mergeCell ref="D49:D50"/>
    <mergeCell ref="C39:C40"/>
    <mergeCell ref="D39:D40"/>
    <mergeCell ref="B51:B52"/>
    <mergeCell ref="C51:C52"/>
    <mergeCell ref="D51:D52"/>
    <mergeCell ref="B47:B48"/>
    <mergeCell ref="C47:C48"/>
    <mergeCell ref="B41:B42"/>
    <mergeCell ref="C41:C42"/>
    <mergeCell ref="D41:D42"/>
    <mergeCell ref="B55:B56"/>
    <mergeCell ref="B35:B36"/>
    <mergeCell ref="C35:C36"/>
    <mergeCell ref="D35:D36"/>
    <mergeCell ref="B31:B32"/>
    <mergeCell ref="C23:C24"/>
    <mergeCell ref="D23:D24"/>
    <mergeCell ref="C31:C32"/>
    <mergeCell ref="D31:D32"/>
    <mergeCell ref="B33:B34"/>
    <mergeCell ref="B27:B28"/>
    <mergeCell ref="C27:C28"/>
    <mergeCell ref="D27:D28"/>
    <mergeCell ref="C33:C34"/>
    <mergeCell ref="D33:D34"/>
    <mergeCell ref="B25:B26"/>
    <mergeCell ref="C25:C26"/>
    <mergeCell ref="D25:D26"/>
    <mergeCell ref="B21:B22"/>
    <mergeCell ref="C21:C22"/>
    <mergeCell ref="D21:D22"/>
    <mergeCell ref="B23:B24"/>
    <mergeCell ref="H3:I3"/>
    <mergeCell ref="B3:C3"/>
    <mergeCell ref="B29:B30"/>
    <mergeCell ref="C29:C30"/>
    <mergeCell ref="D29:D30"/>
    <mergeCell ref="C15:C16"/>
    <mergeCell ref="F25:F26"/>
    <mergeCell ref="D3:E3"/>
    <mergeCell ref="F3:G3"/>
    <mergeCell ref="B11:B12"/>
    <mergeCell ref="C11:C12"/>
    <mergeCell ref="B4:C4"/>
    <mergeCell ref="D4:E4"/>
    <mergeCell ref="B19:B20"/>
    <mergeCell ref="C19:C20"/>
    <mergeCell ref="D19:D20"/>
    <mergeCell ref="G11:I11"/>
    <mergeCell ref="G12:I12"/>
    <mergeCell ref="G5:I5"/>
    <mergeCell ref="D6:I6"/>
    <mergeCell ref="F4:G4"/>
    <mergeCell ref="H4:I4"/>
    <mergeCell ref="B5:B6"/>
    <mergeCell ref="B17:B18"/>
    <mergeCell ref="C17:C18"/>
    <mergeCell ref="B8:C8"/>
    <mergeCell ref="B13:B14"/>
    <mergeCell ref="C13:C14"/>
    <mergeCell ref="B15:B16"/>
    <mergeCell ref="G1:I1"/>
    <mergeCell ref="D17:D18"/>
    <mergeCell ref="D13:D14"/>
    <mergeCell ref="F15:F16"/>
    <mergeCell ref="F11:F12"/>
    <mergeCell ref="F13:F14"/>
    <mergeCell ref="F71:F72"/>
    <mergeCell ref="F73:F74"/>
    <mergeCell ref="F51:F52"/>
    <mergeCell ref="D5:E5"/>
    <mergeCell ref="D11:D12"/>
    <mergeCell ref="D15:D16"/>
    <mergeCell ref="F17:F18"/>
    <mergeCell ref="F19:F20"/>
    <mergeCell ref="F21:F22"/>
    <mergeCell ref="F23:F24"/>
    <mergeCell ref="F37:F38"/>
    <mergeCell ref="F39:F40"/>
    <mergeCell ref="F41:F42"/>
    <mergeCell ref="F43:F44"/>
    <mergeCell ref="F45:F46"/>
    <mergeCell ref="F47:F48"/>
    <mergeCell ref="F33:F34"/>
    <mergeCell ref="B1:F1"/>
    <mergeCell ref="F57:F58"/>
    <mergeCell ref="F59:F60"/>
    <mergeCell ref="F69:F70"/>
    <mergeCell ref="F27:F28"/>
    <mergeCell ref="F29:F30"/>
    <mergeCell ref="F31:F32"/>
    <mergeCell ref="F53:F54"/>
    <mergeCell ref="F35:F36"/>
    <mergeCell ref="F61:F62"/>
    <mergeCell ref="F63:F64"/>
    <mergeCell ref="F65:F66"/>
    <mergeCell ref="F67:F68"/>
    <mergeCell ref="F49:F50"/>
    <mergeCell ref="V1:W1"/>
    <mergeCell ref="V3:Z8"/>
    <mergeCell ref="V12:X12"/>
    <mergeCell ref="F113:F114"/>
    <mergeCell ref="F101:F102"/>
    <mergeCell ref="F103:F104"/>
    <mergeCell ref="F105:F106"/>
    <mergeCell ref="F107:F108"/>
    <mergeCell ref="F95:F96"/>
    <mergeCell ref="F97:F98"/>
    <mergeCell ref="F99:F100"/>
    <mergeCell ref="F77:F78"/>
    <mergeCell ref="F79:F80"/>
    <mergeCell ref="F81:F82"/>
    <mergeCell ref="F109:F110"/>
    <mergeCell ref="F111:F112"/>
    <mergeCell ref="F89:F90"/>
    <mergeCell ref="F91:F92"/>
    <mergeCell ref="F93:F94"/>
    <mergeCell ref="F83:F84"/>
    <mergeCell ref="F85:F86"/>
    <mergeCell ref="F87:F88"/>
    <mergeCell ref="F75:F76"/>
    <mergeCell ref="F55:F56"/>
  </mergeCells>
  <phoneticPr fontId="1"/>
  <conditionalFormatting sqref="G12:I12">
    <cfRule type="containsText" dxfId="28" priority="10" operator="containsText" text="未">
      <formula>NOT(ISERROR(SEARCH("未",G12)))</formula>
    </cfRule>
    <cfRule type="containsText" dxfId="27" priority="11" operator="containsText" text="未">
      <formula>NOT(ISERROR(SEARCH("未",G12)))</formula>
    </cfRule>
    <cfRule type="containsText" dxfId="26" priority="12" operator="containsText" text="未">
      <formula>NOT(ISERROR(SEARCH("未",G12)))</formula>
    </cfRule>
  </conditionalFormatting>
  <conditionalFormatting sqref="G12:I12">
    <cfRule type="containsText" dxfId="25" priority="8" operator="containsText" text="未">
      <formula>NOT(ISERROR(SEARCH("未",G12)))</formula>
    </cfRule>
    <cfRule type="containsText" dxfId="24" priority="9" operator="containsText" text="未">
      <formula>NOT(ISERROR(SEARCH("未",G12)))</formula>
    </cfRule>
  </conditionalFormatting>
  <conditionalFormatting sqref="G12:I12">
    <cfRule type="containsText" dxfId="23" priority="6" operator="containsText" text="未入力">
      <formula>NOT(ISERROR(SEARCH("未入力",G12)))</formula>
    </cfRule>
    <cfRule type="containsText" dxfId="22" priority="7" operator="containsText" text="未入力">
      <formula>NOT(ISERROR(SEARCH("未入力",G12)))</formula>
    </cfRule>
  </conditionalFormatting>
  <conditionalFormatting sqref="C15:C134">
    <cfRule type="containsText" dxfId="21" priority="3" stopIfTrue="1" operator="containsText" text="女">
      <formula>NOT(ISERROR(SEARCH("女",C15)))</formula>
    </cfRule>
    <cfRule type="containsText" dxfId="20" priority="4" stopIfTrue="1" operator="containsText" text="男">
      <formula>NOT(ISERROR(SEARCH("男",C15)))</formula>
    </cfRule>
  </conditionalFormatting>
  <dataValidations count="7">
    <dataValidation type="whole" imeMode="halfAlpha" allowBlank="1" showInputMessage="1" showErrorMessage="1" sqref="D15:D13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E118 E120 E122 E124 E126 E128 E130 E132 E116 E134" xr:uid="{00000000-0002-0000-0100-000001000000}"/>
    <dataValidation type="whole" allowBlank="1" showInputMessage="1" showErrorMessage="1" sqref="G16 G18 G20 G22 G24 G26 G28 G30 G32 G34 G36 G38 G40 G42 G44 G46 G48 G50 G52 G54 G56 G58 G60 G62 G64 G66 G68 G70 G72 G74 G76 G78 G80 G82 G84 G86 G88 G90 G92 G94 G96 G98 G100 G102 G104 G106 G108 G110 G112 G114 G116 G118 G120 G122 G124 G126 G128 G130 G132 G134" xr:uid="{00000000-0002-0000-0100-000002000000}">
      <formula1>100</formula1>
      <formula2>999999</formula2>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G115 G117 G119 G121 G123 G125 G127 G129 G131 G133" xr:uid="{00000000-0002-0000-0100-000003000000}">
      <formula1>INDIRECT($C15)</formula1>
    </dataValidation>
    <dataValidation type="list" allowBlank="1" showInputMessage="1" showErrorMessage="1" sqref="E9" xr:uid="{00000000-0002-0000-0100-000004000000}">
      <formula1>$K$12:$K$13</formula1>
    </dataValidation>
    <dataValidation type="list" allowBlank="1" showInputMessage="1" showErrorMessage="1" sqref="C15:C134" xr:uid="{00000000-0002-0000-0100-000006000000}">
      <formula1>$M$12:$T$12</formula1>
    </dataValidation>
    <dataValidation type="list" allowBlank="1" showInputMessage="1" showErrorMessage="1" sqref="F15:F134" xr:uid="{00000000-0002-0000-0100-000007000000}">
      <formula1>$L$12:$L$15</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S70"/>
  <sheetViews>
    <sheetView zoomScaleNormal="100" zoomScaleSheetLayoutView="80" workbookViewId="0">
      <selection activeCell="O12" sqref="O12"/>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5.125" customWidth="1"/>
    <col min="11" max="11" width="8" hidden="1" customWidth="1"/>
    <col min="12" max="12" width="14" hidden="1" customWidth="1"/>
    <col min="13" max="13" width="12.625" hidden="1" customWidth="1"/>
  </cols>
  <sheetData>
    <row r="1" spans="2:19" ht="25.5" customHeight="1" thickBot="1" x14ac:dyDescent="0.2">
      <c r="B1" s="133" t="str">
        <f>個人種目申込一覧表!B1</f>
        <v>第４１回　上伊那小学生陸上競技大会</v>
      </c>
      <c r="C1" s="133"/>
      <c r="D1" s="133"/>
      <c r="E1" s="133"/>
      <c r="F1" s="133"/>
      <c r="G1" s="1" t="s">
        <v>58</v>
      </c>
      <c r="H1" s="164" t="s">
        <v>96</v>
      </c>
      <c r="I1" s="164"/>
      <c r="N1" s="165" t="s">
        <v>63</v>
      </c>
      <c r="O1" s="165"/>
      <c r="P1" s="165"/>
    </row>
    <row r="2" spans="2:19" ht="8.25" customHeight="1" thickTop="1" thickBot="1" x14ac:dyDescent="0.2">
      <c r="B2" s="1"/>
      <c r="C2" s="1"/>
      <c r="G2" s="1"/>
      <c r="I2" s="1"/>
    </row>
    <row r="3" spans="2:19" ht="25.5" customHeight="1" x14ac:dyDescent="0.15">
      <c r="C3" s="44" t="s">
        <v>59</v>
      </c>
      <c r="L3" s="26"/>
      <c r="M3" s="26"/>
      <c r="N3" s="107" t="s">
        <v>103</v>
      </c>
      <c r="O3" s="108"/>
      <c r="P3" s="108"/>
      <c r="Q3" s="108"/>
      <c r="R3" s="77"/>
      <c r="S3" s="78"/>
    </row>
    <row r="4" spans="2:19" ht="6" customHeight="1" thickBot="1" x14ac:dyDescent="0.2">
      <c r="L4" s="26"/>
      <c r="M4" s="26"/>
      <c r="N4" s="110"/>
      <c r="O4" s="111"/>
      <c r="P4" s="111"/>
      <c r="Q4" s="111"/>
      <c r="R4" s="77"/>
      <c r="S4" s="78"/>
    </row>
    <row r="5" spans="2:19" ht="27" customHeight="1" x14ac:dyDescent="0.15">
      <c r="C5" s="4" t="s">
        <v>10</v>
      </c>
      <c r="D5"/>
      <c r="E5" s="4" t="s">
        <v>60</v>
      </c>
      <c r="G5" s="4" t="s">
        <v>61</v>
      </c>
      <c r="I5" s="4" t="s">
        <v>11</v>
      </c>
      <c r="L5" s="26"/>
      <c r="M5" s="26"/>
      <c r="N5" s="110"/>
      <c r="O5" s="111"/>
      <c r="P5" s="111"/>
      <c r="Q5" s="111"/>
      <c r="R5" s="77"/>
      <c r="S5" s="78"/>
    </row>
    <row r="6" spans="2:19" ht="27" customHeight="1" thickBot="1" x14ac:dyDescent="0.2">
      <c r="C6" s="35">
        <f>COUNTA(E10,E15,E20,E25,E30,E35,E40,E45,E50,E55,E60,E65)</f>
        <v>0</v>
      </c>
      <c r="D6"/>
      <c r="E6" s="34">
        <f>SUM(K10+K15+K20+K25+K30+K35+K40+K45+K50+K55+K60+K65)</f>
        <v>0</v>
      </c>
      <c r="G6" s="39">
        <v>800</v>
      </c>
      <c r="I6" s="11">
        <f>E6*G6</f>
        <v>0</v>
      </c>
      <c r="L6" s="26"/>
      <c r="M6" s="26"/>
      <c r="N6" s="110"/>
      <c r="O6" s="111"/>
      <c r="P6" s="111"/>
      <c r="Q6" s="111"/>
      <c r="R6" s="77"/>
      <c r="S6" s="78"/>
    </row>
    <row r="7" spans="2:19" ht="6" customHeight="1" thickBot="1" x14ac:dyDescent="0.2">
      <c r="L7" s="24"/>
      <c r="M7" s="24"/>
      <c r="N7" s="110"/>
      <c r="O7" s="111"/>
      <c r="P7" s="111"/>
      <c r="Q7" s="111"/>
      <c r="R7" s="77"/>
      <c r="S7" s="78"/>
    </row>
    <row r="8" spans="2:19" ht="36" customHeight="1" thickBot="1" x14ac:dyDescent="0.2">
      <c r="D8" s="18" t="s">
        <v>77</v>
      </c>
      <c r="E8" s="19" t="s">
        <v>9</v>
      </c>
      <c r="F8" s="18" t="s">
        <v>77</v>
      </c>
      <c r="G8" s="19" t="s">
        <v>9</v>
      </c>
      <c r="H8" s="18" t="s">
        <v>77</v>
      </c>
      <c r="I8" s="20" t="s">
        <v>9</v>
      </c>
      <c r="L8" s="24"/>
      <c r="M8" s="24"/>
      <c r="N8" s="113"/>
      <c r="O8" s="114"/>
      <c r="P8" s="114"/>
      <c r="Q8" s="114"/>
      <c r="R8" s="77"/>
      <c r="S8" s="78"/>
    </row>
    <row r="9" spans="2:19" ht="6" customHeight="1" thickBot="1" x14ac:dyDescent="0.2">
      <c r="B9" s="21"/>
      <c r="C9" s="21"/>
      <c r="D9" s="22"/>
      <c r="F9" s="22"/>
      <c r="H9" s="22"/>
    </row>
    <row r="10" spans="2:19" ht="27" customHeight="1" x14ac:dyDescent="0.15">
      <c r="B10" s="32" t="s">
        <v>13</v>
      </c>
      <c r="C10" s="33" t="s">
        <v>14</v>
      </c>
      <c r="D10" s="67"/>
      <c r="E10" s="71"/>
      <c r="F10" s="68"/>
      <c r="G10" s="71"/>
      <c r="H10" s="68"/>
      <c r="I10" s="73"/>
      <c r="K10">
        <f>COUNTA(E10,G10,I10,E12,G12,I12)</f>
        <v>0</v>
      </c>
      <c r="L10" s="1"/>
      <c r="M10" s="1">
        <v>5</v>
      </c>
    </row>
    <row r="11" spans="2:19" ht="27" customHeight="1" thickBot="1" x14ac:dyDescent="0.2">
      <c r="B11" s="63" t="s">
        <v>78</v>
      </c>
      <c r="C11" s="64" t="s">
        <v>79</v>
      </c>
      <c r="D11" s="75"/>
      <c r="E11" s="72"/>
      <c r="F11" s="76"/>
      <c r="G11" s="72"/>
      <c r="H11" s="76"/>
      <c r="I11" s="74"/>
      <c r="L11" s="1"/>
      <c r="M11" s="1">
        <v>6</v>
      </c>
    </row>
    <row r="12" spans="2:19" ht="27" customHeight="1" thickBot="1" x14ac:dyDescent="0.2">
      <c r="B12" s="88" t="s">
        <v>86</v>
      </c>
      <c r="C12" s="89"/>
      <c r="D12" s="70"/>
      <c r="E12" s="95"/>
      <c r="F12" s="69"/>
      <c r="G12" s="95"/>
      <c r="H12" s="69"/>
      <c r="I12" s="98"/>
      <c r="L12" s="1" t="s">
        <v>87</v>
      </c>
      <c r="M12" s="1"/>
    </row>
    <row r="13" spans="2:19" ht="27" customHeight="1" thickBot="1" x14ac:dyDescent="0.2">
      <c r="B13" s="66"/>
      <c r="C13" s="65"/>
      <c r="D13" s="94"/>
      <c r="E13" s="96"/>
      <c r="F13" s="97"/>
      <c r="G13" s="96"/>
      <c r="H13" s="97"/>
      <c r="I13" s="99"/>
      <c r="L13" s="1" t="s">
        <v>88</v>
      </c>
      <c r="M13" s="1"/>
    </row>
    <row r="14" spans="2:19" ht="6" customHeight="1" thickBot="1" x14ac:dyDescent="0.2">
      <c r="L14" t="s">
        <v>89</v>
      </c>
    </row>
    <row r="15" spans="2:19" ht="27" customHeight="1" x14ac:dyDescent="0.15">
      <c r="B15" s="32" t="s">
        <v>13</v>
      </c>
      <c r="C15" s="33" t="s">
        <v>14</v>
      </c>
      <c r="D15" s="67"/>
      <c r="E15" s="71"/>
      <c r="F15" s="68"/>
      <c r="G15" s="71"/>
      <c r="H15" s="68"/>
      <c r="I15" s="73"/>
      <c r="K15">
        <f>COUNTA(E15,G15,I15,E17,G17,I17)</f>
        <v>0</v>
      </c>
      <c r="L15" s="1" t="s">
        <v>90</v>
      </c>
      <c r="M15" s="1"/>
    </row>
    <row r="16" spans="2:19" ht="27" customHeight="1" thickBot="1" x14ac:dyDescent="0.2">
      <c r="B16" s="63" t="s">
        <v>78</v>
      </c>
      <c r="C16" s="64" t="s">
        <v>79</v>
      </c>
      <c r="D16" s="75"/>
      <c r="E16" s="72"/>
      <c r="F16" s="76"/>
      <c r="G16" s="72"/>
      <c r="H16" s="76"/>
      <c r="I16" s="74"/>
      <c r="L16" s="1" t="s">
        <v>91</v>
      </c>
    </row>
    <row r="17" spans="2:16" ht="27" customHeight="1" thickBot="1" x14ac:dyDescent="0.2">
      <c r="B17" s="88" t="s">
        <v>86</v>
      </c>
      <c r="C17" s="89"/>
      <c r="D17" s="70"/>
      <c r="E17" s="95"/>
      <c r="F17" s="69"/>
      <c r="G17" s="95"/>
      <c r="H17" s="69"/>
      <c r="I17" s="98"/>
      <c r="L17" s="1" t="s">
        <v>92</v>
      </c>
    </row>
    <row r="18" spans="2:16" ht="27" customHeight="1" thickBot="1" x14ac:dyDescent="0.2">
      <c r="B18" s="66"/>
      <c r="C18" s="65"/>
      <c r="D18" s="94"/>
      <c r="E18" s="96"/>
      <c r="F18" s="97"/>
      <c r="G18" s="96"/>
      <c r="H18" s="97"/>
      <c r="I18" s="99"/>
      <c r="P18" s="13"/>
    </row>
    <row r="19" spans="2:16" ht="6" customHeight="1" thickBot="1" x14ac:dyDescent="0.2"/>
    <row r="20" spans="2:16" ht="27" customHeight="1" x14ac:dyDescent="0.15">
      <c r="B20" s="32" t="s">
        <v>13</v>
      </c>
      <c r="C20" s="33" t="s">
        <v>14</v>
      </c>
      <c r="D20" s="67"/>
      <c r="E20" s="71"/>
      <c r="F20" s="68"/>
      <c r="G20" s="71"/>
      <c r="H20" s="68"/>
      <c r="I20" s="73"/>
      <c r="K20">
        <f>COUNTA(E20,G20,I20,E22,G22,I22)</f>
        <v>0</v>
      </c>
    </row>
    <row r="21" spans="2:16" ht="27" customHeight="1" thickBot="1" x14ac:dyDescent="0.2">
      <c r="B21" s="63" t="s">
        <v>78</v>
      </c>
      <c r="C21" s="64" t="s">
        <v>79</v>
      </c>
      <c r="D21" s="75"/>
      <c r="E21" s="72"/>
      <c r="F21" s="76"/>
      <c r="G21" s="72"/>
      <c r="H21" s="76"/>
      <c r="I21" s="74"/>
    </row>
    <row r="22" spans="2:16" ht="27" customHeight="1" thickBot="1" x14ac:dyDescent="0.2">
      <c r="B22" s="88" t="s">
        <v>86</v>
      </c>
      <c r="C22" s="89"/>
      <c r="D22" s="70"/>
      <c r="E22" s="95"/>
      <c r="F22" s="69"/>
      <c r="G22" s="95"/>
      <c r="H22" s="69"/>
      <c r="I22" s="98"/>
    </row>
    <row r="23" spans="2:16" ht="27.75" customHeight="1" thickBot="1" x14ac:dyDescent="0.2">
      <c r="B23" s="66"/>
      <c r="C23" s="65"/>
      <c r="D23" s="94"/>
      <c r="E23" s="96"/>
      <c r="F23" s="97"/>
      <c r="G23" s="96"/>
      <c r="H23" s="97"/>
      <c r="I23" s="99"/>
    </row>
    <row r="24" spans="2:16" ht="6" customHeight="1" thickBot="1" x14ac:dyDescent="0.2"/>
    <row r="25" spans="2:16" ht="27" customHeight="1" x14ac:dyDescent="0.15">
      <c r="B25" s="32" t="s">
        <v>13</v>
      </c>
      <c r="C25" s="33" t="s">
        <v>14</v>
      </c>
      <c r="D25" s="67"/>
      <c r="E25" s="71"/>
      <c r="F25" s="68"/>
      <c r="G25" s="71"/>
      <c r="H25" s="68"/>
      <c r="I25" s="73"/>
      <c r="K25">
        <f>COUNTA(E25,G25,I25,E27,G27,I27)</f>
        <v>0</v>
      </c>
    </row>
    <row r="26" spans="2:16" ht="27" customHeight="1" thickBot="1" x14ac:dyDescent="0.2">
      <c r="B26" s="63" t="s">
        <v>78</v>
      </c>
      <c r="C26" s="64" t="s">
        <v>79</v>
      </c>
      <c r="D26" s="75"/>
      <c r="E26" s="72"/>
      <c r="F26" s="76"/>
      <c r="G26" s="72"/>
      <c r="H26" s="76"/>
      <c r="I26" s="74"/>
    </row>
    <row r="27" spans="2:16" ht="27" customHeight="1" thickBot="1" x14ac:dyDescent="0.2">
      <c r="B27" s="88" t="s">
        <v>86</v>
      </c>
      <c r="C27" s="89"/>
      <c r="D27" s="70"/>
      <c r="E27" s="95"/>
      <c r="F27" s="69"/>
      <c r="G27" s="95"/>
      <c r="H27" s="69"/>
      <c r="I27" s="98"/>
    </row>
    <row r="28" spans="2:16" ht="27.75" customHeight="1" thickBot="1" x14ac:dyDescent="0.2">
      <c r="B28" s="66"/>
      <c r="C28" s="65"/>
      <c r="D28" s="94"/>
      <c r="E28" s="96"/>
      <c r="F28" s="97"/>
      <c r="G28" s="96"/>
      <c r="H28" s="97"/>
      <c r="I28" s="99"/>
    </row>
    <row r="29" spans="2:16" ht="6" customHeight="1" thickBot="1" x14ac:dyDescent="0.2"/>
    <row r="30" spans="2:16" ht="27" customHeight="1" x14ac:dyDescent="0.15">
      <c r="B30" s="32" t="s">
        <v>13</v>
      </c>
      <c r="C30" s="33" t="s">
        <v>14</v>
      </c>
      <c r="D30" s="67"/>
      <c r="E30" s="71"/>
      <c r="F30" s="68"/>
      <c r="G30" s="71"/>
      <c r="H30" s="68"/>
      <c r="I30" s="73"/>
      <c r="K30">
        <f>COUNTA(E30,G30,I30,E32,G32,I32)</f>
        <v>0</v>
      </c>
    </row>
    <row r="31" spans="2:16" ht="27" customHeight="1" thickBot="1" x14ac:dyDescent="0.2">
      <c r="B31" s="63" t="s">
        <v>78</v>
      </c>
      <c r="C31" s="64" t="s">
        <v>79</v>
      </c>
      <c r="D31" s="75"/>
      <c r="E31" s="72"/>
      <c r="F31" s="76"/>
      <c r="G31" s="72"/>
      <c r="H31" s="76"/>
      <c r="I31" s="74"/>
    </row>
    <row r="32" spans="2:16" ht="27" customHeight="1" thickBot="1" x14ac:dyDescent="0.2">
      <c r="B32" s="88" t="s">
        <v>86</v>
      </c>
      <c r="C32" s="89"/>
      <c r="D32" s="70"/>
      <c r="E32" s="95"/>
      <c r="F32" s="69"/>
      <c r="G32" s="95"/>
      <c r="H32" s="69"/>
      <c r="I32" s="98"/>
    </row>
    <row r="33" spans="2:11" ht="27.75" customHeight="1" thickBot="1" x14ac:dyDescent="0.2">
      <c r="B33" s="66"/>
      <c r="C33" s="65"/>
      <c r="D33" s="94"/>
      <c r="E33" s="96"/>
      <c r="F33" s="97"/>
      <c r="G33" s="96"/>
      <c r="H33" s="97"/>
      <c r="I33" s="99"/>
    </row>
    <row r="34" spans="2:11" ht="6" customHeight="1" thickBot="1" x14ac:dyDescent="0.2"/>
    <row r="35" spans="2:11" ht="27" customHeight="1" x14ac:dyDescent="0.15">
      <c r="B35" s="32" t="s">
        <v>13</v>
      </c>
      <c r="C35" s="33" t="s">
        <v>14</v>
      </c>
      <c r="D35" s="67"/>
      <c r="E35" s="71"/>
      <c r="F35" s="68"/>
      <c r="G35" s="71"/>
      <c r="H35" s="68"/>
      <c r="I35" s="73"/>
      <c r="K35">
        <f>COUNTA(E35,G35,I35,E37,G37,I37)</f>
        <v>0</v>
      </c>
    </row>
    <row r="36" spans="2:11" ht="27" customHeight="1" thickBot="1" x14ac:dyDescent="0.2">
      <c r="B36" s="63" t="s">
        <v>78</v>
      </c>
      <c r="C36" s="64" t="s">
        <v>79</v>
      </c>
      <c r="D36" s="75"/>
      <c r="E36" s="72"/>
      <c r="F36" s="76"/>
      <c r="G36" s="72"/>
      <c r="H36" s="76"/>
      <c r="I36" s="74"/>
    </row>
    <row r="37" spans="2:11" ht="27" customHeight="1" thickBot="1" x14ac:dyDescent="0.2">
      <c r="B37" s="88" t="s">
        <v>86</v>
      </c>
      <c r="C37" s="89"/>
      <c r="D37" s="70"/>
      <c r="E37" s="95"/>
      <c r="F37" s="69"/>
      <c r="G37" s="95"/>
      <c r="H37" s="69"/>
      <c r="I37" s="98"/>
    </row>
    <row r="38" spans="2:11" ht="27.75" customHeight="1" thickBot="1" x14ac:dyDescent="0.2">
      <c r="B38" s="66"/>
      <c r="C38" s="65"/>
      <c r="D38" s="94"/>
      <c r="E38" s="96"/>
      <c r="F38" s="97"/>
      <c r="G38" s="96"/>
      <c r="H38" s="97"/>
      <c r="I38" s="99"/>
    </row>
    <row r="39" spans="2:11" ht="6" customHeight="1" thickBot="1" x14ac:dyDescent="0.2"/>
    <row r="40" spans="2:11" ht="27" customHeight="1" x14ac:dyDescent="0.15">
      <c r="B40" s="32" t="s">
        <v>13</v>
      </c>
      <c r="C40" s="33" t="s">
        <v>14</v>
      </c>
      <c r="D40" s="67"/>
      <c r="E40" s="71"/>
      <c r="F40" s="68"/>
      <c r="G40" s="71"/>
      <c r="H40" s="68"/>
      <c r="I40" s="73"/>
      <c r="K40">
        <f>COUNTA(E40,G40,I40,E42,G42,I42)</f>
        <v>0</v>
      </c>
    </row>
    <row r="41" spans="2:11" ht="27" customHeight="1" thickBot="1" x14ac:dyDescent="0.2">
      <c r="B41" s="63" t="s">
        <v>78</v>
      </c>
      <c r="C41" s="64" t="s">
        <v>79</v>
      </c>
      <c r="D41" s="75"/>
      <c r="E41" s="72"/>
      <c r="F41" s="76"/>
      <c r="G41" s="72"/>
      <c r="H41" s="76"/>
      <c r="I41" s="74"/>
    </row>
    <row r="42" spans="2:11" ht="27" customHeight="1" thickBot="1" x14ac:dyDescent="0.2">
      <c r="B42" s="88" t="s">
        <v>86</v>
      </c>
      <c r="C42" s="89"/>
      <c r="D42" s="70"/>
      <c r="E42" s="95"/>
      <c r="F42" s="69"/>
      <c r="G42" s="95"/>
      <c r="H42" s="69"/>
      <c r="I42" s="98"/>
    </row>
    <row r="43" spans="2:11" ht="27.75" customHeight="1" thickBot="1" x14ac:dyDescent="0.2">
      <c r="B43" s="66"/>
      <c r="C43" s="65"/>
      <c r="D43" s="94"/>
      <c r="E43" s="96"/>
      <c r="F43" s="97"/>
      <c r="G43" s="96"/>
      <c r="H43" s="97"/>
      <c r="I43" s="99"/>
    </row>
    <row r="44" spans="2:11" ht="6" customHeight="1" thickBot="1" x14ac:dyDescent="0.2"/>
    <row r="45" spans="2:11" ht="27" customHeight="1" x14ac:dyDescent="0.15">
      <c r="B45" s="32" t="s">
        <v>13</v>
      </c>
      <c r="C45" s="33" t="s">
        <v>14</v>
      </c>
      <c r="D45" s="67"/>
      <c r="E45" s="71"/>
      <c r="F45" s="68"/>
      <c r="G45" s="71"/>
      <c r="H45" s="68"/>
      <c r="I45" s="73"/>
      <c r="K45">
        <f>COUNTA(E45,G45,I45,E47,G47,I47)</f>
        <v>0</v>
      </c>
    </row>
    <row r="46" spans="2:11" ht="27" customHeight="1" thickBot="1" x14ac:dyDescent="0.2">
      <c r="B46" s="63" t="s">
        <v>78</v>
      </c>
      <c r="C46" s="64" t="s">
        <v>79</v>
      </c>
      <c r="D46" s="75"/>
      <c r="E46" s="72"/>
      <c r="F46" s="76"/>
      <c r="G46" s="72"/>
      <c r="H46" s="76"/>
      <c r="I46" s="74"/>
    </row>
    <row r="47" spans="2:11" ht="27" customHeight="1" thickBot="1" x14ac:dyDescent="0.2">
      <c r="B47" s="88" t="s">
        <v>86</v>
      </c>
      <c r="C47" s="89"/>
      <c r="D47" s="70"/>
      <c r="E47" s="95"/>
      <c r="F47" s="69"/>
      <c r="G47" s="95"/>
      <c r="H47" s="69"/>
      <c r="I47" s="98"/>
    </row>
    <row r="48" spans="2:11" ht="27.75" customHeight="1" thickBot="1" x14ac:dyDescent="0.2">
      <c r="B48" s="66"/>
      <c r="C48" s="65"/>
      <c r="D48" s="94"/>
      <c r="E48" s="96"/>
      <c r="F48" s="97"/>
      <c r="G48" s="96"/>
      <c r="H48" s="97"/>
      <c r="I48" s="99"/>
    </row>
    <row r="49" spans="2:11" ht="6" customHeight="1" thickBot="1" x14ac:dyDescent="0.2"/>
    <row r="50" spans="2:11" ht="27" customHeight="1" x14ac:dyDescent="0.15">
      <c r="B50" s="32" t="s">
        <v>13</v>
      </c>
      <c r="C50" s="33" t="s">
        <v>14</v>
      </c>
      <c r="D50" s="67"/>
      <c r="E50" s="71"/>
      <c r="F50" s="68"/>
      <c r="G50" s="71"/>
      <c r="H50" s="68"/>
      <c r="I50" s="73"/>
      <c r="K50">
        <f>COUNTA(E50,G50,I50,E52,G52,I52)</f>
        <v>0</v>
      </c>
    </row>
    <row r="51" spans="2:11" ht="27" customHeight="1" thickBot="1" x14ac:dyDescent="0.2">
      <c r="B51" s="63" t="s">
        <v>78</v>
      </c>
      <c r="C51" s="64" t="s">
        <v>79</v>
      </c>
      <c r="D51" s="75"/>
      <c r="E51" s="72"/>
      <c r="F51" s="76"/>
      <c r="G51" s="72"/>
      <c r="H51" s="76"/>
      <c r="I51" s="74"/>
    </row>
    <row r="52" spans="2:11" ht="27" customHeight="1" thickBot="1" x14ac:dyDescent="0.2">
      <c r="B52" s="88" t="s">
        <v>86</v>
      </c>
      <c r="C52" s="89"/>
      <c r="D52" s="70"/>
      <c r="E52" s="95"/>
      <c r="F52" s="69"/>
      <c r="G52" s="95"/>
      <c r="H52" s="69"/>
      <c r="I52" s="98"/>
    </row>
    <row r="53" spans="2:11" ht="27.75" customHeight="1" thickBot="1" x14ac:dyDescent="0.2">
      <c r="B53" s="66"/>
      <c r="C53" s="65"/>
      <c r="D53" s="94"/>
      <c r="E53" s="96"/>
      <c r="F53" s="97"/>
      <c r="G53" s="96"/>
      <c r="H53" s="97"/>
      <c r="I53" s="99"/>
    </row>
    <row r="54" spans="2:11" ht="6" customHeight="1" thickBot="1" x14ac:dyDescent="0.2"/>
    <row r="55" spans="2:11" ht="27" customHeight="1" x14ac:dyDescent="0.15">
      <c r="B55" s="32" t="s">
        <v>13</v>
      </c>
      <c r="C55" s="33" t="s">
        <v>14</v>
      </c>
      <c r="D55" s="67"/>
      <c r="E55" s="71"/>
      <c r="F55" s="68"/>
      <c r="G55" s="71"/>
      <c r="H55" s="68"/>
      <c r="I55" s="73"/>
      <c r="K55">
        <f>COUNTA(E55,G55,I55,E57,G57,I57)</f>
        <v>0</v>
      </c>
    </row>
    <row r="56" spans="2:11" ht="27" customHeight="1" thickBot="1" x14ac:dyDescent="0.2">
      <c r="B56" s="63" t="s">
        <v>78</v>
      </c>
      <c r="C56" s="64" t="s">
        <v>79</v>
      </c>
      <c r="D56" s="75"/>
      <c r="E56" s="72"/>
      <c r="F56" s="76"/>
      <c r="G56" s="72"/>
      <c r="H56" s="76"/>
      <c r="I56" s="74"/>
    </row>
    <row r="57" spans="2:11" ht="27" customHeight="1" thickBot="1" x14ac:dyDescent="0.2">
      <c r="B57" s="88" t="s">
        <v>86</v>
      </c>
      <c r="C57" s="89"/>
      <c r="D57" s="70"/>
      <c r="E57" s="95"/>
      <c r="F57" s="69"/>
      <c r="G57" s="95"/>
      <c r="H57" s="69"/>
      <c r="I57" s="98"/>
    </row>
    <row r="58" spans="2:11" ht="27.75" customHeight="1" thickBot="1" x14ac:dyDescent="0.2">
      <c r="B58" s="66"/>
      <c r="C58" s="65"/>
      <c r="D58" s="94"/>
      <c r="E58" s="96"/>
      <c r="F58" s="97"/>
      <c r="G58" s="96"/>
      <c r="H58" s="97"/>
      <c r="I58" s="99"/>
    </row>
    <row r="59" spans="2:11" ht="6" customHeight="1" thickBot="1" x14ac:dyDescent="0.2"/>
    <row r="60" spans="2:11" ht="27" customHeight="1" x14ac:dyDescent="0.15">
      <c r="B60" s="32" t="s">
        <v>13</v>
      </c>
      <c r="C60" s="33" t="s">
        <v>14</v>
      </c>
      <c r="D60" s="67"/>
      <c r="E60" s="71"/>
      <c r="F60" s="68"/>
      <c r="G60" s="71"/>
      <c r="H60" s="68"/>
      <c r="I60" s="73"/>
      <c r="K60">
        <f>COUNTA(E60,G60,I60,E62,G62,I62)</f>
        <v>0</v>
      </c>
    </row>
    <row r="61" spans="2:11" ht="27" customHeight="1" thickBot="1" x14ac:dyDescent="0.2">
      <c r="B61" s="63" t="s">
        <v>78</v>
      </c>
      <c r="C61" s="64" t="s">
        <v>79</v>
      </c>
      <c r="D61" s="75"/>
      <c r="E61" s="72"/>
      <c r="F61" s="76"/>
      <c r="G61" s="72"/>
      <c r="H61" s="76"/>
      <c r="I61" s="74"/>
    </row>
    <row r="62" spans="2:11" ht="27" customHeight="1" thickBot="1" x14ac:dyDescent="0.2">
      <c r="B62" s="88" t="s">
        <v>86</v>
      </c>
      <c r="C62" s="89"/>
      <c r="D62" s="70"/>
      <c r="E62" s="95"/>
      <c r="F62" s="69"/>
      <c r="G62" s="95"/>
      <c r="H62" s="69"/>
      <c r="I62" s="98"/>
    </row>
    <row r="63" spans="2:11" ht="27.75" customHeight="1" thickBot="1" x14ac:dyDescent="0.2">
      <c r="B63" s="66"/>
      <c r="C63" s="65"/>
      <c r="D63" s="94"/>
      <c r="E63" s="96"/>
      <c r="F63" s="97"/>
      <c r="G63" s="96"/>
      <c r="H63" s="97"/>
      <c r="I63" s="99"/>
    </row>
    <row r="64" spans="2:11" ht="6" customHeight="1" thickBot="1" x14ac:dyDescent="0.2"/>
    <row r="65" spans="2:11" ht="27" customHeight="1" x14ac:dyDescent="0.15">
      <c r="B65" s="32" t="s">
        <v>13</v>
      </c>
      <c r="C65" s="33" t="s">
        <v>14</v>
      </c>
      <c r="D65" s="67"/>
      <c r="E65" s="71"/>
      <c r="F65" s="68"/>
      <c r="G65" s="71"/>
      <c r="H65" s="68"/>
      <c r="I65" s="73"/>
      <c r="K65">
        <f>COUNTA(E65,G65,I65,E67,G67,I67)</f>
        <v>0</v>
      </c>
    </row>
    <row r="66" spans="2:11" ht="27" customHeight="1" thickBot="1" x14ac:dyDescent="0.2">
      <c r="B66" s="63" t="s">
        <v>78</v>
      </c>
      <c r="C66" s="64" t="s">
        <v>79</v>
      </c>
      <c r="D66" s="75"/>
      <c r="E66" s="72"/>
      <c r="F66" s="76"/>
      <c r="G66" s="72"/>
      <c r="H66" s="76"/>
      <c r="I66" s="74"/>
    </row>
    <row r="67" spans="2:11" ht="27" customHeight="1" thickBot="1" x14ac:dyDescent="0.2">
      <c r="B67" s="88" t="s">
        <v>86</v>
      </c>
      <c r="C67" s="89"/>
      <c r="D67" s="70"/>
      <c r="E67" s="95"/>
      <c r="F67" s="69"/>
      <c r="G67" s="95"/>
      <c r="H67" s="69"/>
      <c r="I67" s="98"/>
    </row>
    <row r="68" spans="2:11" ht="27.75" customHeight="1" thickBot="1" x14ac:dyDescent="0.2">
      <c r="B68" s="66"/>
      <c r="C68" s="65"/>
      <c r="D68" s="94"/>
      <c r="E68" s="96"/>
      <c r="F68" s="97"/>
      <c r="G68" s="96"/>
      <c r="H68" s="97"/>
      <c r="I68" s="99"/>
    </row>
    <row r="69" spans="2:11" ht="21" customHeight="1" x14ac:dyDescent="0.15"/>
    <row r="70" spans="2:11" ht="21" customHeight="1" x14ac:dyDescent="0.15"/>
  </sheetData>
  <sheetProtection algorithmName="SHA-512" hashValue="lp1oaX9Q9W1Crv1eqZNucAr+nJQznAAbj0g8hxgt4gtcJbCVIaf6N1yWoLg7bmHqN0HsIUKUIdt4FVRKGQ9CyQ==" saltValue="RQkwS2BKSmApxJJhNvtOXg==" spinCount="100000" sheet="1" objects="1" scenarios="1"/>
  <mergeCells count="4">
    <mergeCell ref="B1:F1"/>
    <mergeCell ref="H1:I1"/>
    <mergeCell ref="N1:P1"/>
    <mergeCell ref="N3:Q8"/>
  </mergeCells>
  <phoneticPr fontId="12"/>
  <conditionalFormatting sqref="D10">
    <cfRule type="expression" dxfId="19" priority="194" stopIfTrue="1">
      <formula>$B11="混合"</formula>
    </cfRule>
  </conditionalFormatting>
  <conditionalFormatting sqref="F10">
    <cfRule type="expression" dxfId="18" priority="193" stopIfTrue="1">
      <formula>$B11="混合"</formula>
    </cfRule>
  </conditionalFormatting>
  <conditionalFormatting sqref="H10">
    <cfRule type="expression" dxfId="17" priority="192" stopIfTrue="1">
      <formula>$B11="混合"</formula>
    </cfRule>
  </conditionalFormatting>
  <conditionalFormatting sqref="D12">
    <cfRule type="expression" dxfId="16" priority="191" stopIfTrue="1">
      <formula>$B11="混合"</formula>
    </cfRule>
  </conditionalFormatting>
  <conditionalFormatting sqref="F12">
    <cfRule type="expression" dxfId="15" priority="190" stopIfTrue="1">
      <formula>$B11="混合"</formula>
    </cfRule>
  </conditionalFormatting>
  <conditionalFormatting sqref="H12">
    <cfRule type="expression" dxfId="14" priority="25" stopIfTrue="1">
      <formula>$B11="混合"</formula>
    </cfRule>
  </conditionalFormatting>
  <conditionalFormatting sqref="I12">
    <cfRule type="expression" dxfId="13" priority="23" stopIfTrue="1">
      <formula>$B11="女子"</formula>
    </cfRule>
    <cfRule type="expression" dxfId="12" priority="24" stopIfTrue="1">
      <formula>$B11="男子"</formula>
    </cfRule>
  </conditionalFormatting>
  <conditionalFormatting sqref="I12">
    <cfRule type="expression" dxfId="11" priority="21" stopIfTrue="1">
      <formula>$B11="女子"</formula>
    </cfRule>
    <cfRule type="expression" dxfId="10" priority="22" stopIfTrue="1">
      <formula>$B11="男子"</formula>
    </cfRule>
  </conditionalFormatting>
  <conditionalFormatting sqref="D15 D20 D25 D30 D35 D40 D45 D50 D55 D60 D65">
    <cfRule type="expression" dxfId="9" priority="10" stopIfTrue="1">
      <formula>$B16="混合"</formula>
    </cfRule>
  </conditionalFormatting>
  <conditionalFormatting sqref="F15 F20 F25 F30 F35 F40 F45 F50 F55 F60 F65">
    <cfRule type="expression" dxfId="8" priority="9" stopIfTrue="1">
      <formula>$B16="混合"</formula>
    </cfRule>
  </conditionalFormatting>
  <conditionalFormatting sqref="H15 H20 H25 H30 H35 H40 H45 H50 H55 H60 H65">
    <cfRule type="expression" dxfId="7" priority="8" stopIfTrue="1">
      <formula>$B16="混合"</formula>
    </cfRule>
  </conditionalFormatting>
  <conditionalFormatting sqref="D17 D22 D27 D32 D37 D42 D47 D52 D57 D62 D67">
    <cfRule type="expression" dxfId="6" priority="7" stopIfTrue="1">
      <formula>$B16="混合"</formula>
    </cfRule>
  </conditionalFormatting>
  <conditionalFormatting sqref="F17 F22 F27 F32 F37 F42 F47 F52 F57 F62 F67">
    <cfRule type="expression" dxfId="5" priority="6" stopIfTrue="1">
      <formula>$B16="混合"</formula>
    </cfRule>
  </conditionalFormatting>
  <conditionalFormatting sqref="H17 H22 H27 H32 H37 H42 H47 H52 H57 H62 H67">
    <cfRule type="expression" dxfId="4" priority="5" stopIfTrue="1">
      <formula>$B16="混合"</formula>
    </cfRule>
  </conditionalFormatting>
  <conditionalFormatting sqref="I17 I22 I27 I32 I37 I42 I47 I52 I57 I62 I67">
    <cfRule type="expression" dxfId="3" priority="3" stopIfTrue="1">
      <formula>$B16="女子"</formula>
    </cfRule>
    <cfRule type="expression" dxfId="2" priority="4" stopIfTrue="1">
      <formula>$B16="男子"</formula>
    </cfRule>
  </conditionalFormatting>
  <conditionalFormatting sqref="I17 I22 I27 I32 I37 I42 I47 I52 I57 I62 I67">
    <cfRule type="expression" dxfId="1" priority="1" stopIfTrue="1">
      <formula>$B16="女子"</formula>
    </cfRule>
    <cfRule type="expression" dxfId="0" priority="2" stopIfTrue="1">
      <formula>$B16="男子"</formula>
    </cfRule>
  </conditionalFormatting>
  <dataValidations count="6">
    <dataValidation type="whole" allowBlank="1" showInputMessage="1" showErrorMessage="1" sqref="C13 C18 C23 C28 C33 C38 C43 C48 C53 C58 C63 C68" xr:uid="{00000000-0002-0000-0200-000000000000}">
      <formula1>1111</formula1>
      <formula2>999999</formula2>
    </dataValidation>
    <dataValidation imeMode="halfKatakana" showInputMessage="1" showErrorMessage="1" sqref="E13 E11 G11 I11 I13 G13 E18 E23 E28 E33 E38 E43 E48 E53 E58 E63 E68 E16 E21 E26 E31 E36 E41 E46 E51 E56 E61 E66 G16 G21 G26 G31 G36 G41 G46 G51 G56 G61 G66 I16 I21 I26 I31 I36 I41 I46 I51 I56 I61 I66 I18 I23 I28 I33 I38 I43 I48 I53 I58 I63 I68 G18 G23 G28 G33 G38 G43 G48 G53 G58 G63 G68" xr:uid="{00000000-0002-0000-0200-000001000000}"/>
    <dataValidation type="list" allowBlank="1" showInputMessage="1" showErrorMessage="1" sqref="D11 F11 H11 H13 F13 D13 D16 D21 D26 D31 D36 D41 D46 D51 D56 D61 D66 F16 F21 F26 F31 F36 F41 F46 F51 F56 F61 F66 H16 H21 H26 H31 H36 H41 H46 H51 H56 H61 H66 H18 H23 H28 H33 H38 H43 H48 H53 H58 H63 H68 F18 F23 F28 F33 F38 F43 F48 F53 F58 F63 F68 D18 D23 D28 D33 D38 D43 D48 D53 D58 D63 D68" xr:uid="{00000000-0002-0000-0200-000002000000}">
      <formula1>$M$10:$M$11</formula1>
    </dataValidation>
    <dataValidation imeMode="hiragana" allowBlank="1" showInputMessage="1" showErrorMessage="1" sqref="E10 G10 I10 I12 G12 E12 E15 E20 E25 E30 E35 E40 E45 E50 E55 E60 E65 G15 G20 G25 G30 G35 G40 G45 G50 G55 G60 G65 I15 I20 I25 I30 I35 I40 I45 I50 I55 I60 I65 I17 I22 I27 I32 I37 I42 I47 I52 I57 I62 I67 G17 G22 G27 G32 G37 G42 G47 G52 G57 G62 G67 E17 E22 E27 E32 E37 E42 E47 E52 E57 E62 E67" xr:uid="{00000000-0002-0000-0200-000003000000}"/>
    <dataValidation type="list" allowBlank="1" showInputMessage="1" showErrorMessage="1" sqref="B13 B18 B23 B28 B33 B38 B43 B48 B53 B58 B63 B68" xr:uid="{00000000-0002-0000-0200-000004000000}">
      <formula1>$L$13:$M$13</formula1>
    </dataValidation>
    <dataValidation type="list" allowBlank="1" showInputMessage="1" showErrorMessage="1" sqref="C12 C17 C22 C27 C32 C37 C42 C47 C52 C57 C62 C67" xr:uid="{00000000-0002-0000-0200-000005000000}">
      <formula1>$L$12:$L$17</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注意事項</vt:lpstr>
      <vt:lpstr>個人種目申込一覧表</vt:lpstr>
      <vt:lpstr>リレー申込票</vt:lpstr>
      <vt:lpstr>女子3年</vt:lpstr>
      <vt:lpstr>女子4年</vt:lpstr>
      <vt:lpstr>女子5年</vt:lpstr>
      <vt:lpstr>女子6年</vt:lpstr>
      <vt:lpstr>男子3年</vt:lpstr>
      <vt:lpstr>男子4年</vt:lpstr>
      <vt:lpstr>男子5年</vt:lpstr>
      <vt:lpstr>男子6年</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中澤　博和</cp:lastModifiedBy>
  <cp:lastPrinted>2009-05-22T15:47:02Z</cp:lastPrinted>
  <dcterms:created xsi:type="dcterms:W3CDTF">2009-03-04T01:02:54Z</dcterms:created>
  <dcterms:modified xsi:type="dcterms:W3CDTF">2024-04-18T06:34:36Z</dcterms:modified>
</cp:coreProperties>
</file>