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24226"/>
  <mc:AlternateContent xmlns:mc="http://schemas.openxmlformats.org/markup-compatibility/2006">
    <mc:Choice Requires="x15">
      <x15ac:absPath xmlns:x15ac="http://schemas.microsoft.com/office/spreadsheetml/2010/11/ac" url="F:\R3\チャレンジ\"/>
    </mc:Choice>
  </mc:AlternateContent>
  <xr:revisionPtr revIDLastSave="0" documentId="13_ncr:1_{092BABA8-1121-46C9-A085-8BA849A5DDBE}" xr6:coauthVersionLast="47" xr6:coauthVersionMax="47" xr10:uidLastSave="{00000000-0000-0000-0000-000000000000}"/>
  <workbookProtection workbookAlgorithmName="SHA-512" workbookHashValue="32zBbwhDun3IeYIKtJQrBaEBgRl/oved4ci6/+A2mOwmMfhpJcvyYP7pfyhXZw5uY18B5kOiF8kM71foIDWuvQ==" workbookSaltValue="aOcSsvNBOzlviaTc1Ppw5g==" workbookSpinCount="100000" lockStructure="1"/>
  <bookViews>
    <workbookView xWindow="-110" yWindow="-110" windowWidth="19420" windowHeight="10420" activeTab="1" xr2:uid="{00000000-000D-0000-FFFF-FFFF00000000}"/>
  </bookViews>
  <sheets>
    <sheet name="注意事項" sheetId="7" r:id="rId1"/>
    <sheet name="個人種目申込一覧表" sheetId="1" r:id="rId2"/>
  </sheets>
  <definedNames>
    <definedName name="_xlnm.Print_Area" localSheetId="1">個人種目申込一覧表!$A$1:$J$114</definedName>
    <definedName name="女子">個人種目申込一覧表!$L$12:$L$21</definedName>
    <definedName name="小学女子">個人種目申込一覧表!$N$12:$N$16</definedName>
    <definedName name="小学男子">個人種目申込一覧表!$M$12:$M$16</definedName>
    <definedName name="性">個人種目申込一覧表!$AH$20:$AI$20</definedName>
    <definedName name="男子">個人種目申込一覧表!$K$12:$K$22</definedName>
  </definedNames>
  <calcPr calcId="191029"/>
</workbook>
</file>

<file path=xl/calcChain.xml><?xml version="1.0" encoding="utf-8"?>
<calcChain xmlns="http://schemas.openxmlformats.org/spreadsheetml/2006/main">
  <c r="X11" i="1" l="1"/>
  <c r="Z11" i="1"/>
  <c r="A15" i="1" l="1"/>
  <c r="A96" i="1"/>
  <c r="A76" i="1"/>
  <c r="A56" i="1"/>
  <c r="A16" i="1"/>
  <c r="A36" i="1"/>
  <c r="C9" i="1" l="1"/>
  <c r="I9" i="1" s="1"/>
  <c r="A95" i="1"/>
  <c r="A75" i="1"/>
  <c r="A55" i="1"/>
  <c r="A35" i="1"/>
  <c r="B9" i="1" s="1"/>
</calcChain>
</file>

<file path=xl/sharedStrings.xml><?xml version="1.0" encoding="utf-8"?>
<sst xmlns="http://schemas.openxmlformats.org/spreadsheetml/2006/main" count="132" uniqueCount="105">
  <si>
    <t>400m</t>
  </si>
  <si>
    <t>参加料合計</t>
    <rPh sb="0" eb="2">
      <t>サンカ</t>
    </rPh>
    <rPh sb="2" eb="3">
      <t>リョウ</t>
    </rPh>
    <rPh sb="3" eb="5">
      <t>ゴウケイ</t>
    </rPh>
    <phoneticPr fontId="1"/>
  </si>
  <si>
    <t>女子</t>
    <rPh sb="0" eb="2">
      <t>ジョシ</t>
    </rPh>
    <phoneticPr fontId="1"/>
  </si>
  <si>
    <t>一般</t>
    <rPh sb="0" eb="2">
      <t>イッパン</t>
    </rPh>
    <phoneticPr fontId="1"/>
  </si>
  <si>
    <t>高校生</t>
    <rPh sb="0" eb="3">
      <t>コウコウセイ</t>
    </rPh>
    <phoneticPr fontId="1"/>
  </si>
  <si>
    <t>中学生</t>
    <rPh sb="0" eb="3">
      <t>チュウガクセイ</t>
    </rPh>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</si>
  <si>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</si>
  <si>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</si>
  <si>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</si>
  <si>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</si>
  <si>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</si>
  <si>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</si>
  <si>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</si>
  <si>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</si>
  <si>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参加料／種目</t>
    <rPh sb="0" eb="2">
      <t>サンカ</t>
    </rPh>
    <rPh sb="4" eb="6">
      <t>シュモク</t>
    </rPh>
    <phoneticPr fontId="1"/>
  </si>
  <si>
    <t>Ｎｏ．</t>
    <phoneticPr fontId="1"/>
  </si>
  <si>
    <t>性別
/ｸﾗｽ</t>
    <rPh sb="0" eb="2">
      <t>セイベツ</t>
    </rPh>
    <phoneticPr fontId="1"/>
  </si>
  <si>
    <t>記入例</t>
    <rPh sb="0" eb="2">
      <t>キニュウ</t>
    </rPh>
    <rPh sb="2" eb="3">
      <t>レイ</t>
    </rPh>
    <phoneticPr fontId="1"/>
  </si>
  <si>
    <t>長野　陸子</t>
    <rPh sb="0" eb="2">
      <t>ナガノ</t>
    </rPh>
    <rPh sb="3" eb="4">
      <t>リク</t>
    </rPh>
    <rPh sb="4" eb="5">
      <t>コ</t>
    </rPh>
    <phoneticPr fontId="1"/>
  </si>
  <si>
    <t>学年</t>
    <rPh sb="0" eb="2">
      <t>ガクネン</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</si>
  <si>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</si>
  <si>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</si>
  <si>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（２）エントリーファイル入力について</t>
    <rPh sb="12" eb="14">
      <t>ニュウリョク</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</si>
  <si>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</si>
  <si>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</si>
  <si>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</si>
  <si>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</si>
  <si>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</si>
  <si>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</si>
  <si>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</si>
  <si>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</si>
  <si>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</si>
  <si>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</si>
  <si>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</si>
  <si>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</si>
  <si>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</si>
  <si>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</si>
  <si>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</si>
  <si>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</si>
  <si>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</si>
  <si>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</si>
  <si>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</si>
  <si>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</si>
  <si>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</si>
  <si>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</si>
  <si>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</si>
  <si>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</si>
  <si>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</si>
  <si>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</si>
  <si>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　変えてください。（例：#19nrkCh_entryfile を #19nrkCh_長野陸協 に変更）</t>
    <rPh sb="1" eb="2">
      <t>カ</t>
    </rPh>
    <rPh sb="10" eb="11">
      <t>レイ</t>
    </rPh>
    <rPh sb="42" eb="44">
      <t>ナガノ</t>
    </rPh>
    <rPh sb="44" eb="46">
      <t>リッキョウ</t>
    </rPh>
    <rPh sb="48" eb="50">
      <t>ヘンコウ</t>
    </rPh>
    <phoneticPr fontId="1"/>
  </si>
  <si>
    <t>④資格記録は、ピリオドなど一切用いずに、トラック種目は1/100秒まで、フィールドはcmまでを記入してくだ</t>
    <rPh sb="1" eb="3">
      <t>シカク</t>
    </rPh>
    <rPh sb="3" eb="5">
      <t>キロク</t>
    </rPh>
    <rPh sb="13" eb="15">
      <t>イッサイ</t>
    </rPh>
    <rPh sb="15" eb="16">
      <t>モチ</t>
    </rPh>
    <rPh sb="24" eb="26">
      <t>シュモク</t>
    </rPh>
    <rPh sb="32" eb="33">
      <t>ビョウ</t>
    </rPh>
    <rPh sb="47" eb="49">
      <t>キニュウ</t>
    </rPh>
    <phoneticPr fontId="1"/>
  </si>
  <si>
    <t>住所</t>
    <rPh sb="0" eb="2">
      <t>ジュウショ</t>
    </rPh>
    <phoneticPr fontId="1"/>
  </si>
  <si>
    <r>
      <t xml:space="preserve">ナンバー
</t>
    </r>
    <r>
      <rPr>
        <sz val="9"/>
        <color indexed="10"/>
        <rFont val="ＭＳ ゴシック"/>
        <family val="3"/>
        <charset val="128"/>
      </rPr>
      <t>※右記注意書き参照</t>
    </r>
    <rPh sb="6" eb="8">
      <t>ウキ</t>
    </rPh>
    <rPh sb="8" eb="11">
      <t>チュウイガ</t>
    </rPh>
    <rPh sb="12" eb="14">
      <t>サンショウ</t>
    </rPh>
    <phoneticPr fontId="1"/>
  </si>
  <si>
    <t>ﾅｶﾞﾉ ﾘｸｺ</t>
    <phoneticPr fontId="1"/>
  </si>
  <si>
    <t>ﾌﾂｶﾞﾅ(半角ｶﾅ)</t>
    <rPh sb="6" eb="8">
      <t>ハンカク</t>
    </rPh>
    <phoneticPr fontId="1"/>
  </si>
  <si>
    <t>この競技会のみ、参加料は受付で当日お支払いください。</t>
    <rPh sb="2" eb="5">
      <t>キョウギカイ</t>
    </rPh>
    <rPh sb="8" eb="11">
      <t>サンカリョウ</t>
    </rPh>
    <rPh sb="12" eb="14">
      <t>ウケツケ</t>
    </rPh>
    <rPh sb="15" eb="17">
      <t>トウジツ</t>
    </rPh>
    <rPh sb="18" eb="20">
      <t>シハラ</t>
    </rPh>
    <phoneticPr fontId="1"/>
  </si>
  <si>
    <t>感染防止のため、金銭の直接の受け渡しはできるだけ避けたいので、必ず釣銭の要らないよう準備してください。</t>
    <rPh sb="0" eb="2">
      <t>カンセン</t>
    </rPh>
    <rPh sb="2" eb="4">
      <t>ボウシ</t>
    </rPh>
    <rPh sb="8" eb="10">
      <t>キンセン</t>
    </rPh>
    <rPh sb="11" eb="13">
      <t>チョクセツ</t>
    </rPh>
    <rPh sb="14" eb="15">
      <t>ウ</t>
    </rPh>
    <rPh sb="16" eb="17">
      <t>ワタ</t>
    </rPh>
    <rPh sb="24" eb="25">
      <t>サ</t>
    </rPh>
    <rPh sb="31" eb="32">
      <t>カナラ</t>
    </rPh>
    <rPh sb="33" eb="35">
      <t>ツリセン</t>
    </rPh>
    <rPh sb="36" eb="37">
      <t>イ</t>
    </rPh>
    <rPh sb="42" eb="44">
      <t>ジュンビ</t>
    </rPh>
    <phoneticPr fontId="26"/>
  </si>
  <si>
    <t>大学生</t>
    <rPh sb="0" eb="3">
      <t>ダイガクセイ</t>
    </rPh>
    <phoneticPr fontId="1"/>
  </si>
  <si>
    <t>Ｍ</t>
    <phoneticPr fontId="1"/>
  </si>
  <si>
    <t>Ｄ</t>
    <phoneticPr fontId="1"/>
  </si>
  <si>
    <t>個人種目申込一覧表／茅野市陸上競技協会</t>
    <rPh sb="0" eb="2">
      <t>コジン</t>
    </rPh>
    <rPh sb="2" eb="4">
      <t>シュモク</t>
    </rPh>
    <rPh sb="4" eb="6">
      <t>モウシコミ</t>
    </rPh>
    <rPh sb="6" eb="8">
      <t>イチラン</t>
    </rPh>
    <rPh sb="8" eb="9">
      <t>ヒョウ</t>
    </rPh>
    <rPh sb="10" eb="13">
      <t>チノシ</t>
    </rPh>
    <rPh sb="13" eb="15">
      <t>リクジョウ</t>
    </rPh>
    <rPh sb="15" eb="17">
      <t>キョウギ</t>
    </rPh>
    <rPh sb="17" eb="19">
      <t>キョウカイ</t>
    </rPh>
    <phoneticPr fontId="1"/>
  </si>
  <si>
    <t>出場個人種目</t>
    <rPh sb="0" eb="2">
      <t>シュツジョウ</t>
    </rPh>
    <rPh sb="2" eb="4">
      <t>コジン</t>
    </rPh>
    <rPh sb="4" eb="6">
      <t>シュモク</t>
    </rPh>
    <phoneticPr fontId="1"/>
  </si>
  <si>
    <t>公認最高記録</t>
    <rPh sb="0" eb="2">
      <t>コウニン</t>
    </rPh>
    <rPh sb="2" eb="4">
      <t>サイコウ</t>
    </rPh>
    <rPh sb="4" eb="6">
      <t>キロク</t>
    </rPh>
    <phoneticPr fontId="1"/>
  </si>
  <si>
    <t>走高跳</t>
    <rPh sb="0" eb="3">
      <t>ハシリタカトビ</t>
    </rPh>
    <phoneticPr fontId="1"/>
  </si>
  <si>
    <t>棒高跳</t>
    <rPh sb="0" eb="3">
      <t>ボウタカトビ</t>
    </rPh>
    <phoneticPr fontId="1"/>
  </si>
  <si>
    <t>走幅跳</t>
    <rPh sb="0" eb="3">
      <t>ハシリハバトビ</t>
    </rPh>
    <phoneticPr fontId="1"/>
  </si>
  <si>
    <t>小学男子</t>
    <rPh sb="0" eb="2">
      <t>ショウガク</t>
    </rPh>
    <rPh sb="2" eb="4">
      <t>ダンシ</t>
    </rPh>
    <phoneticPr fontId="1"/>
  </si>
  <si>
    <t>小学女子</t>
    <rPh sb="0" eb="2">
      <t>ショウガク</t>
    </rPh>
    <rPh sb="2" eb="4">
      <t>ジョシ</t>
    </rPh>
    <phoneticPr fontId="1"/>
  </si>
  <si>
    <t>小学生</t>
    <rPh sb="0" eb="3">
      <t>ショウガクセイ</t>
    </rPh>
    <phoneticPr fontId="1"/>
  </si>
  <si>
    <t>協力役員氏名</t>
    <rPh sb="0" eb="2">
      <t>キョウリョク</t>
    </rPh>
    <rPh sb="2" eb="4">
      <t>ヤクイン</t>
    </rPh>
    <rPh sb="4" eb="6">
      <t>シメイ</t>
    </rPh>
    <phoneticPr fontId="1"/>
  </si>
  <si>
    <t>100m</t>
    <phoneticPr fontId="1"/>
  </si>
  <si>
    <t>男子</t>
    <rPh sb="0" eb="2">
      <t>ダンシ</t>
    </rPh>
    <phoneticPr fontId="1"/>
  </si>
  <si>
    <t>上位所属/ｶﾃｺﾞﾘｰ</t>
    <rPh sb="0" eb="4">
      <t>ジョウイショゾク</t>
    </rPh>
    <phoneticPr fontId="1"/>
  </si>
  <si>
    <t>1000m</t>
  </si>
  <si>
    <t>1000m</t>
    <phoneticPr fontId="1"/>
  </si>
  <si>
    <t>走高跳</t>
    <rPh sb="0" eb="2">
      <t>ハシタカ</t>
    </rPh>
    <rPh sb="2" eb="3">
      <t>ト</t>
    </rPh>
    <phoneticPr fontId="1"/>
  </si>
  <si>
    <t>棒高跳</t>
    <rPh sb="0" eb="1">
      <t>ボウ</t>
    </rPh>
    <rPh sb="1" eb="2">
      <t>タカ</t>
    </rPh>
    <rPh sb="2" eb="3">
      <t>ト</t>
    </rPh>
    <phoneticPr fontId="1"/>
  </si>
  <si>
    <t>ｼﾞｬﾍﾞﾘｯｸｽﾛｰ</t>
    <phoneticPr fontId="1"/>
  </si>
  <si>
    <t>100m</t>
    <phoneticPr fontId="1"/>
  </si>
  <si>
    <r>
      <t xml:space="preserve">【大会別特記事項】
</t>
    </r>
    <r>
      <rPr>
        <b/>
        <sz val="11"/>
        <color indexed="10"/>
        <rFont val="ＭＳ Ｐゴシック"/>
        <family val="3"/>
        <charset val="128"/>
      </rPr>
      <t xml:space="preserve">○上位所属/ｶﾃｺﾞﾘを選択すると、参加料が確定します。
○性別/ｸﾗｽを選択すると、該当の種目がドロップダウンで選択できるようになります。
○参加資格は要項記載を必ず確認すること。
</t>
    </r>
    <r>
      <rPr>
        <b/>
        <sz val="11"/>
        <rFont val="ＭＳ Ｐゴシック"/>
        <family val="3"/>
        <charset val="128"/>
      </rPr>
      <t xml:space="preserve">
○高校生・中学生のナンバーはそれぞれ高体連･中体連登録番号。
○一般、小学生、クラブ登録中高生は、ナンバー欄は空白にしておいてください。</t>
    </r>
    <r>
      <rPr>
        <b/>
        <sz val="11"/>
        <color indexed="8"/>
        <rFont val="ＭＳ Ｐゴシック"/>
        <family val="3"/>
        <charset val="128"/>
      </rPr>
      <t xml:space="preserve">
</t>
    </r>
    <r>
      <rPr>
        <b/>
        <sz val="11"/>
        <color rgb="FFFF0000"/>
        <rFont val="ＭＳ Ｐゴシック"/>
        <family val="3"/>
        <charset val="128"/>
      </rPr>
      <t>〇申込責任者欄は、大会当日連絡の出来る方を記載してください。（会場での緊急連絡に対応できる責任者）</t>
    </r>
    <rPh sb="1" eb="3">
      <t>タイカイ</t>
    </rPh>
    <rPh sb="3" eb="4">
      <t>ベツ</t>
    </rPh>
    <rPh sb="4" eb="6">
      <t>トッキ</t>
    </rPh>
    <rPh sb="6" eb="8">
      <t>ジコウ</t>
    </rPh>
    <rPh sb="11" eb="13">
      <t>ジョウイ</t>
    </rPh>
    <rPh sb="13" eb="15">
      <t>ショゾク</t>
    </rPh>
    <rPh sb="22" eb="24">
      <t>センタク</t>
    </rPh>
    <rPh sb="28" eb="31">
      <t>サンカリョウ</t>
    </rPh>
    <rPh sb="32" eb="34">
      <t>カクテイ</t>
    </rPh>
    <rPh sb="40" eb="42">
      <t>セイベツ</t>
    </rPh>
    <rPh sb="47" eb="49">
      <t>センタク</t>
    </rPh>
    <rPh sb="53" eb="55">
      <t>ガイトウ</t>
    </rPh>
    <rPh sb="56" eb="58">
      <t>シュモク</t>
    </rPh>
    <rPh sb="67" eb="69">
      <t>センタク</t>
    </rPh>
    <rPh sb="82" eb="84">
      <t>サンカ</t>
    </rPh>
    <rPh sb="84" eb="86">
      <t>シカク</t>
    </rPh>
    <rPh sb="87" eb="89">
      <t>ヨウコウ</t>
    </rPh>
    <rPh sb="89" eb="91">
      <t>キサイ</t>
    </rPh>
    <rPh sb="92" eb="93">
      <t>カナラ</t>
    </rPh>
    <rPh sb="94" eb="96">
      <t>カクニン</t>
    </rPh>
    <rPh sb="106" eb="108">
      <t>イッパン</t>
    </rPh>
    <rPh sb="109" eb="112">
      <t>ダイガクセイ</t>
    </rPh>
    <rPh sb="113" eb="115">
      <t>センシュ</t>
    </rPh>
    <rPh sb="121" eb="122">
      <t>ラン</t>
    </rPh>
    <rPh sb="123" eb="125">
      <t>クウハク</t>
    </rPh>
    <rPh sb="138" eb="141">
      <t>ショウガクセイ</t>
    </rPh>
    <rPh sb="145" eb="147">
      <t>トウロク</t>
    </rPh>
    <rPh sb="147" eb="150">
      <t>チュウコウセイ</t>
    </rPh>
    <rPh sb="174" eb="176">
      <t>モウシコミ</t>
    </rPh>
    <rPh sb="176" eb="179">
      <t>セキニンシャ</t>
    </rPh>
    <rPh sb="179" eb="180">
      <t>ラン</t>
    </rPh>
    <rPh sb="182" eb="184">
      <t>タイカイ</t>
    </rPh>
    <rPh sb="184" eb="186">
      <t>トウジツ</t>
    </rPh>
    <rPh sb="186" eb="188">
      <t>レンラク</t>
    </rPh>
    <rPh sb="189" eb="191">
      <t>デキ</t>
    </rPh>
    <rPh sb="192" eb="193">
      <t>カタ</t>
    </rPh>
    <rPh sb="194" eb="196">
      <t>キサイ</t>
    </rPh>
    <rPh sb="204" eb="206">
      <t>カイジョウ</t>
    </rPh>
    <rPh sb="208" eb="210">
      <t>キンキュウ</t>
    </rPh>
    <rPh sb="210" eb="212">
      <t>レンラク</t>
    </rPh>
    <rPh sb="213" eb="215">
      <t>タイオウ</t>
    </rPh>
    <rPh sb="218" eb="221">
      <t>セキニンシャ</t>
    </rPh>
    <phoneticPr fontId="1"/>
  </si>
  <si>
    <t>小学生3～6年生</t>
    <rPh sb="0" eb="3">
      <t>ショウガクセイ</t>
    </rPh>
    <rPh sb="6" eb="8">
      <t>ネンセイ</t>
    </rPh>
    <phoneticPr fontId="1"/>
  </si>
  <si>
    <t>走幅跳</t>
    <rPh sb="0" eb="1">
      <t>ハシ</t>
    </rPh>
    <rPh sb="1" eb="2">
      <t>ハバ</t>
    </rPh>
    <rPh sb="2" eb="3">
      <t>ト</t>
    </rPh>
    <phoneticPr fontId="1"/>
  </si>
  <si>
    <t>走高跳(5.6年生)</t>
    <rPh sb="0" eb="2">
      <t>ハシタカ</t>
    </rPh>
    <rPh sb="2" eb="3">
      <t>ト</t>
    </rPh>
    <rPh sb="7" eb="8">
      <t>ネン</t>
    </rPh>
    <rPh sb="8" eb="9">
      <t>セイ</t>
    </rPh>
    <phoneticPr fontId="1"/>
  </si>
  <si>
    <t>ｼﾞｬﾍﾞﾘｯｸｽﾛｰ（中学生)</t>
    <rPh sb="12" eb="15">
      <t>チュウガクセイ</t>
    </rPh>
    <phoneticPr fontId="1"/>
  </si>
  <si>
    <t>ｼﾞｬﾍﾞﾘｯｸｽﾛｰ(中学生)</t>
    <rPh sb="12" eb="15">
      <t>チュウガクセイ</t>
    </rPh>
    <phoneticPr fontId="1"/>
  </si>
  <si>
    <t>走幅跳</t>
    <rPh sb="0" eb="1">
      <t>ソウ</t>
    </rPh>
    <rPh sb="1" eb="2">
      <t>ハバ</t>
    </rPh>
    <rPh sb="2" eb="3">
      <t>ト</t>
    </rPh>
    <phoneticPr fontId="1"/>
  </si>
  <si>
    <t>走幅跳</t>
    <rPh sb="0" eb="1">
      <t>ハシ</t>
    </rPh>
    <rPh sb="1" eb="3">
      <t>ハバト</t>
    </rPh>
    <phoneticPr fontId="1"/>
  </si>
  <si>
    <t>200ｍ</t>
  </si>
  <si>
    <t>200m</t>
  </si>
  <si>
    <t>1500m</t>
  </si>
  <si>
    <t>100m</t>
  </si>
  <si>
    <t>1000m</t>
    <phoneticPr fontId="1"/>
  </si>
  <si>
    <t>走幅跳</t>
    <rPh sb="0" eb="1">
      <t>ソウ</t>
    </rPh>
    <rPh sb="1" eb="3">
      <t>ハバト</t>
    </rPh>
    <phoneticPr fontId="1"/>
  </si>
  <si>
    <t>砲丸投(5.000kg)</t>
    <rPh sb="0" eb="3">
      <t>ホウガンナ</t>
    </rPh>
    <phoneticPr fontId="1"/>
  </si>
  <si>
    <t>200m</t>
    <phoneticPr fontId="1"/>
  </si>
  <si>
    <t>砲丸投(2.721kg)</t>
    <rPh sb="0" eb="3">
      <t>ホウガンナ</t>
    </rPh>
    <phoneticPr fontId="1"/>
  </si>
  <si>
    <t>砲丸投(4.000kg)</t>
    <rPh sb="0" eb="3">
      <t>ホウガンナ</t>
    </rPh>
    <phoneticPr fontId="1"/>
  </si>
  <si>
    <t>砲丸投(6.000kg)</t>
    <rPh sb="0" eb="3">
      <t>ホウガンナ</t>
    </rPh>
    <phoneticPr fontId="1"/>
  </si>
  <si>
    <t>砲丸投(7.260kg)</t>
    <rPh sb="0" eb="3">
      <t>ホウガンナ</t>
    </rPh>
    <phoneticPr fontId="1"/>
  </si>
  <si>
    <t>砲丸投(中学5.000kg)</t>
    <rPh sb="0" eb="2">
      <t>ホウガン</t>
    </rPh>
    <rPh sb="2" eb="3">
      <t>ナ</t>
    </rPh>
    <rPh sb="4" eb="6">
      <t>チュウガク</t>
    </rPh>
    <phoneticPr fontId="1"/>
  </si>
  <si>
    <t>砲丸投(高校6.000kg)</t>
    <rPh sb="0" eb="2">
      <t>ホウガン</t>
    </rPh>
    <rPh sb="2" eb="3">
      <t>ナ</t>
    </rPh>
    <rPh sb="4" eb="6">
      <t>コウコウ</t>
    </rPh>
    <phoneticPr fontId="1"/>
  </si>
  <si>
    <t>砲丸投(一般7.260kg)</t>
    <rPh sb="0" eb="2">
      <t>ホウガン</t>
    </rPh>
    <rPh sb="2" eb="3">
      <t>ナ</t>
    </rPh>
    <rPh sb="4" eb="6">
      <t>イッパン</t>
    </rPh>
    <phoneticPr fontId="1"/>
  </si>
  <si>
    <t>砲丸投(中学2.721kg)</t>
    <rPh sb="0" eb="2">
      <t>ホウガン</t>
    </rPh>
    <rPh sb="2" eb="3">
      <t>ナ</t>
    </rPh>
    <rPh sb="4" eb="6">
      <t>チュウガク</t>
    </rPh>
    <phoneticPr fontId="1"/>
  </si>
  <si>
    <t>砲丸投(高校・一般4.000kg)</t>
    <rPh sb="0" eb="2">
      <t>ホウガン</t>
    </rPh>
    <rPh sb="2" eb="3">
      <t>ナ</t>
    </rPh>
    <rPh sb="4" eb="6">
      <t>コウコウ</t>
    </rPh>
    <rPh sb="7" eb="9">
      <t>イッパン</t>
    </rPh>
    <phoneticPr fontId="1"/>
  </si>
  <si>
    <t>2021第4回チャレンジ記録会茅野</t>
    <rPh sb="4" eb="5">
      <t>ダイ</t>
    </rPh>
    <rPh sb="6" eb="7">
      <t>カイチノ</t>
    </rPh>
    <rPh sb="13" eb="14">
      <t>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</si>
</sst>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Red]&quot;¥&quot;#,##0"/>
  </numFmts>
  <fonts count="3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メイリオ"/>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b/>
      <sz val="11"/>
      <name val="ＭＳ Ｐゴシック"/>
      <family val="3"/>
      <charset val="128"/>
    </font>
    <font>
      <b/>
      <sz val="11"/>
      <color indexed="10"/>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8"/>
      <color indexed="10"/>
      <name val="ＭＳ 明朝"/>
      <family val="1"/>
      <charset val="128"/>
    </font>
    <font>
      <sz val="10.5"/>
      <color indexed="10"/>
      <name val="ＭＳ 明朝"/>
      <family val="1"/>
      <charset val="128"/>
    </font>
    <font>
      <sz val="10.5"/>
      <color theme="0"/>
      <name val="ＭＳ 明朝"/>
      <family val="1"/>
      <charset val="128"/>
    </font>
    <font>
      <sz val="6"/>
      <name val="ＭＳ Ｐゴシック"/>
      <family val="3"/>
      <charset val="128"/>
      <scheme val="minor"/>
    </font>
    <font>
      <sz val="10.5"/>
      <color theme="1"/>
      <name val="ＭＳ ゴシック"/>
      <family val="3"/>
      <charset val="128"/>
    </font>
    <font>
      <sz val="9"/>
      <color indexed="10"/>
      <name val="ＭＳ ゴシック"/>
      <family val="3"/>
      <charset val="128"/>
    </font>
    <font>
      <b/>
      <u/>
      <sz val="10.5"/>
      <color rgb="FFFF0000"/>
      <name val="ＭＳ ゴシック"/>
      <family val="3"/>
      <charset val="128"/>
    </font>
    <font>
      <sz val="10.5"/>
      <color rgb="FFFF0000"/>
      <name val="ＭＳ ゴシック"/>
      <family val="3"/>
      <charset val="128"/>
    </font>
    <font>
      <sz val="10.5"/>
      <name val="ＭＳ ゴシック"/>
      <family val="3"/>
      <charset val="128"/>
    </font>
    <font>
      <b/>
      <sz val="11"/>
      <color rgb="FFFF0000"/>
      <name val="ＭＳ Ｐゴシック"/>
      <family val="3"/>
      <charset val="128"/>
    </font>
    <font>
      <sz val="11"/>
      <color theme="0"/>
      <name val="ＭＳ Ｐゴシック"/>
      <family val="3"/>
      <charset val="128"/>
      <scheme val="minor"/>
    </font>
  </fonts>
  <fills count="10">
    <fill>
      <patternFill patternType="none"/>
    </fill>
    <fill>
      <patternFill patternType="gray125"/>
    </fill>
    <fill>
      <patternFill patternType="solid">
        <fgColor indexed="13"/>
        <bgColor indexed="64"/>
      </patternFill>
    </fill>
    <fill>
      <patternFill patternType="solid">
        <fgColor rgb="FF0000CC"/>
        <bgColor indexed="64"/>
      </patternFill>
    </fill>
    <fill>
      <patternFill patternType="solid">
        <fgColor rgb="FFFF0000"/>
        <bgColor indexed="64"/>
      </patternFill>
    </fill>
    <fill>
      <patternFill patternType="solid">
        <fgColor rgb="FF99FF99"/>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indexed="47"/>
        <bgColor indexed="64"/>
      </patternFill>
    </fill>
  </fills>
  <borders count="53">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0000CC"/>
      </left>
      <right style="thin">
        <color rgb="FF0000CC"/>
      </right>
      <top style="thin">
        <color rgb="FF0000CC"/>
      </top>
      <bottom style="hair">
        <color rgb="FF0000CC"/>
      </bottom>
      <diagonal/>
    </border>
    <border>
      <left style="thin">
        <color rgb="FFFF0000"/>
      </left>
      <right style="thin">
        <color rgb="FFFF0000"/>
      </right>
      <top style="thin">
        <color rgb="FFFF0000"/>
      </top>
      <bottom style="hair">
        <color rgb="FFFF0000"/>
      </bottom>
      <diagonal/>
    </border>
    <border>
      <left style="thin">
        <color rgb="FF0000CC"/>
      </left>
      <right style="thin">
        <color rgb="FF0000CC"/>
      </right>
      <top style="hair">
        <color rgb="FF0000CC"/>
      </top>
      <bottom style="hair">
        <color rgb="FF0000CC"/>
      </bottom>
      <diagonal/>
    </border>
    <border>
      <left style="thin">
        <color rgb="FFFF0000"/>
      </left>
      <right style="thin">
        <color rgb="FFFF0000"/>
      </right>
      <top style="hair">
        <color rgb="FFFF0000"/>
      </top>
      <bottom style="hair">
        <color rgb="FFFF0000"/>
      </bottom>
      <diagonal/>
    </border>
    <border>
      <left style="thin">
        <color rgb="FF0000CC"/>
      </left>
      <right style="thin">
        <color rgb="FF0000CC"/>
      </right>
      <top style="hair">
        <color rgb="FF0000CC"/>
      </top>
      <bottom style="thin">
        <color rgb="FF0000CC"/>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rgb="FFFF0000"/>
      </left>
      <right style="thin">
        <color rgb="FFFF0000"/>
      </right>
      <top style="thin">
        <color rgb="FFFF0000"/>
      </top>
      <bottom/>
      <diagonal/>
    </border>
    <border>
      <left style="thin">
        <color rgb="FFFF0000"/>
      </left>
      <right style="thin">
        <color rgb="FFFF0000"/>
      </right>
      <top style="hair">
        <color rgb="FFFF0000"/>
      </top>
      <bottom style="thin">
        <color rgb="FFFF0000"/>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2">
    <xf numFmtId="0" fontId="0" fillId="0" borderId="0">
      <alignment vertical="center"/>
    </xf>
    <xf numFmtId="0" fontId="16" fillId="0" borderId="0">
      <alignment vertical="center"/>
    </xf>
  </cellStyleXfs>
  <cellXfs count="149">
    <xf numFmtId="0" fontId="0" fillId="0" borderId="0" xfId="0">
      <alignment vertical="center"/>
    </xf>
    <xf numFmtId="0" fontId="0" fillId="0" borderId="0" xfId="0" applyAlignment="1">
      <alignment horizontal="center" vertical="center"/>
    </xf>
    <xf numFmtId="0" fontId="0" fillId="0" borderId="0" xfId="0" applyFill="1" applyBorder="1">
      <alignment vertical="center"/>
    </xf>
    <xf numFmtId="0" fontId="0" fillId="0" borderId="0" xfId="0" applyBorder="1">
      <alignment vertical="center"/>
    </xf>
    <xf numFmtId="0" fontId="0" fillId="0" borderId="0" xfId="0"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Border="1">
      <alignment vertical="center"/>
    </xf>
    <xf numFmtId="0" fontId="7" fillId="0" borderId="0" xfId="0" applyFont="1" applyFill="1" applyAlignment="1">
      <alignment vertical="center"/>
    </xf>
    <xf numFmtId="0" fontId="6" fillId="0" borderId="0" xfId="0" applyFont="1" applyBorder="1" applyAlignment="1">
      <alignment horizontal="center" vertical="center"/>
    </xf>
    <xf numFmtId="0" fontId="8" fillId="0" borderId="0" xfId="0" applyFont="1" applyBorder="1">
      <alignment vertical="center"/>
    </xf>
    <xf numFmtId="0" fontId="2" fillId="0" borderId="0" xfId="0" applyFont="1">
      <alignment vertical="center"/>
    </xf>
    <xf numFmtId="0" fontId="2" fillId="0" borderId="0" xfId="0" applyFont="1" applyBorder="1" applyAlignment="1">
      <alignment horizontal="center" vertical="center"/>
    </xf>
    <xf numFmtId="0" fontId="20" fillId="0" borderId="0" xfId="0" applyFont="1">
      <alignment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left" vertical="center"/>
    </xf>
    <xf numFmtId="0" fontId="25" fillId="0" borderId="0" xfId="0" applyFont="1" applyFill="1">
      <alignmen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176" fontId="20" fillId="0" borderId="5" xfId="0" applyNumberFormat="1" applyFont="1" applyFill="1" applyBorder="1" applyAlignment="1" applyProtection="1">
      <alignment horizontal="center" vertical="center"/>
    </xf>
    <xf numFmtId="0" fontId="25" fillId="0" borderId="0" xfId="0" applyFont="1">
      <alignment vertical="center"/>
    </xf>
    <xf numFmtId="0" fontId="25" fillId="8" borderId="0" xfId="0" applyFont="1" applyFill="1">
      <alignment vertical="center"/>
    </xf>
    <xf numFmtId="0" fontId="3" fillId="2" borderId="0" xfId="0" applyFont="1" applyFill="1" applyAlignment="1">
      <alignment vertical="center"/>
    </xf>
    <xf numFmtId="0" fontId="3" fillId="0" borderId="0" xfId="0" applyFo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20" fillId="7" borderId="6" xfId="0" applyFont="1" applyFill="1" applyBorder="1" applyAlignment="1">
      <alignment horizontal="center" vertical="center"/>
    </xf>
    <xf numFmtId="0" fontId="20" fillId="5" borderId="6"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7" borderId="6" xfId="0" applyFont="1" applyFill="1" applyBorder="1" applyAlignment="1">
      <alignment horizontal="center" vertical="center" shrinkToFit="1"/>
    </xf>
    <xf numFmtId="0" fontId="20" fillId="0" borderId="18" xfId="0" applyFont="1" applyBorder="1" applyAlignment="1">
      <alignment horizontal="center" vertical="center" shrinkToFit="1"/>
    </xf>
    <xf numFmtId="176" fontId="20" fillId="0" borderId="45" xfId="0" applyNumberFormat="1" applyFont="1" applyBorder="1" applyAlignment="1">
      <alignment horizontal="center" vertical="center"/>
    </xf>
    <xf numFmtId="0" fontId="20" fillId="0" borderId="22" xfId="0" applyFont="1" applyBorder="1" applyAlignment="1">
      <alignment horizontal="center" vertical="center" shrinkToFit="1"/>
    </xf>
    <xf numFmtId="5" fontId="20" fillId="0" borderId="22" xfId="0" applyNumberFormat="1" applyFont="1" applyBorder="1" applyAlignment="1">
      <alignment horizontal="center" vertical="center"/>
    </xf>
    <xf numFmtId="0" fontId="27" fillId="0" borderId="11" xfId="0" applyFont="1" applyBorder="1" applyAlignment="1">
      <alignment horizontal="center" vertical="center"/>
    </xf>
    <xf numFmtId="0" fontId="31" fillId="0" borderId="41" xfId="0" applyFont="1" applyBorder="1" applyAlignment="1">
      <alignment horizontal="center" vertical="center" shrinkToFit="1"/>
    </xf>
    <xf numFmtId="0" fontId="20" fillId="7" borderId="27" xfId="0" applyFont="1" applyFill="1" applyBorder="1" applyAlignment="1">
      <alignment horizontal="center" vertical="center"/>
    </xf>
    <xf numFmtId="0" fontId="20" fillId="5" borderId="27" xfId="0" applyFont="1" applyFill="1" applyBorder="1" applyAlignment="1" applyProtection="1">
      <alignment horizontal="center" vertical="center"/>
      <protection locked="0"/>
    </xf>
    <xf numFmtId="0" fontId="20" fillId="5" borderId="15" xfId="0"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shrinkToFit="1"/>
    </xf>
    <xf numFmtId="5" fontId="20" fillId="0" borderId="0" xfId="0" applyNumberFormat="1" applyFont="1" applyFill="1" applyBorder="1" applyAlignment="1" applyProtection="1">
      <alignment horizontal="center" vertical="center"/>
    </xf>
    <xf numFmtId="49" fontId="20" fillId="0" borderId="6" xfId="0" applyNumberFormat="1" applyFont="1" applyFill="1" applyBorder="1" applyAlignment="1" applyProtection="1">
      <alignment horizontal="center" vertical="center"/>
    </xf>
    <xf numFmtId="0" fontId="20" fillId="7" borderId="48" xfId="0" applyFont="1" applyFill="1" applyBorder="1" applyAlignment="1">
      <alignment horizontal="center" vertical="center"/>
    </xf>
    <xf numFmtId="0" fontId="20" fillId="5" borderId="48" xfId="0" applyFont="1" applyFill="1" applyBorder="1" applyAlignment="1" applyProtection="1">
      <alignment horizontal="center" vertical="center"/>
      <protection locked="0"/>
    </xf>
    <xf numFmtId="0" fontId="20" fillId="5" borderId="4" xfId="0" applyFont="1" applyFill="1" applyBorder="1" applyAlignment="1" applyProtection="1">
      <alignment horizontal="center" vertical="center"/>
      <protection locked="0"/>
    </xf>
    <xf numFmtId="0" fontId="25" fillId="0" borderId="0" xfId="0" applyFont="1" applyProtection="1">
      <alignment vertical="center"/>
    </xf>
    <xf numFmtId="0" fontId="0" fillId="0" borderId="0" xfId="0" applyProtection="1">
      <alignment vertical="center"/>
    </xf>
    <xf numFmtId="0" fontId="0" fillId="0" borderId="0" xfId="0" applyFill="1" applyAlignment="1" applyProtection="1">
      <alignment vertical="center" wrapText="1"/>
    </xf>
    <xf numFmtId="0" fontId="4" fillId="0" borderId="0" xfId="0" applyFont="1" applyFill="1" applyAlignment="1" applyProtection="1">
      <alignment vertical="center" wrapText="1"/>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18" fillId="3" borderId="36" xfId="0" applyNumberFormat="1" applyFont="1" applyFill="1" applyBorder="1" applyAlignment="1" applyProtection="1">
      <alignment horizontal="center" vertical="center" shrinkToFit="1"/>
    </xf>
    <xf numFmtId="0" fontId="14" fillId="0" borderId="0" xfId="0" applyNumberFormat="1" applyFont="1" applyFill="1" applyBorder="1" applyAlignment="1" applyProtection="1">
      <alignment horizontal="center" vertical="center" shrinkToFit="1"/>
    </xf>
    <xf numFmtId="0" fontId="18" fillId="4" borderId="46" xfId="0" applyNumberFormat="1" applyFont="1" applyFill="1" applyBorder="1" applyAlignment="1" applyProtection="1">
      <alignment horizontal="center" vertical="center" shrinkToFit="1"/>
    </xf>
    <xf numFmtId="0" fontId="15" fillId="0" borderId="0" xfId="0" applyNumberFormat="1" applyFont="1" applyFill="1" applyBorder="1" applyAlignment="1" applyProtection="1">
      <alignment vertical="center"/>
    </xf>
    <xf numFmtId="0" fontId="14" fillId="0" borderId="38" xfId="0" applyNumberFormat="1" applyFont="1" applyFill="1" applyBorder="1" applyAlignment="1" applyProtection="1">
      <alignment horizontal="center" vertical="center" shrinkToFit="1"/>
    </xf>
    <xf numFmtId="0" fontId="14" fillId="0" borderId="37" xfId="0" applyNumberFormat="1" applyFont="1" applyFill="1" applyBorder="1" applyAlignment="1" applyProtection="1">
      <alignment horizontal="center" vertical="center" shrinkToFit="1"/>
    </xf>
    <xf numFmtId="0" fontId="14" fillId="0" borderId="39" xfId="0" applyNumberFormat="1" applyFont="1" applyFill="1" applyBorder="1" applyAlignment="1" applyProtection="1">
      <alignment horizontal="center" vertical="center" shrinkToFit="1"/>
    </xf>
    <xf numFmtId="0" fontId="15" fillId="0" borderId="0" xfId="0" applyNumberFormat="1" applyFont="1" applyFill="1" applyBorder="1" applyAlignment="1" applyProtection="1">
      <alignment vertical="center" textRotation="255"/>
    </xf>
    <xf numFmtId="0" fontId="14" fillId="0" borderId="40" xfId="0" applyNumberFormat="1" applyFont="1" applyFill="1" applyBorder="1" applyAlignment="1" applyProtection="1">
      <alignment horizontal="center" vertical="center" shrinkToFit="1"/>
    </xf>
    <xf numFmtId="0" fontId="14" fillId="0" borderId="47" xfId="0" applyNumberFormat="1" applyFont="1" applyFill="1" applyBorder="1" applyAlignment="1" applyProtection="1">
      <alignment horizontal="center" vertical="center" shrinkToFit="1"/>
    </xf>
    <xf numFmtId="49" fontId="0" fillId="0" borderId="0" xfId="0" applyNumberFormat="1" applyFont="1" applyFill="1" applyBorder="1" applyProtection="1">
      <alignment vertical="center"/>
    </xf>
    <xf numFmtId="49" fontId="11" fillId="0" borderId="0"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center" vertical="center" shrinkToFit="1"/>
    </xf>
    <xf numFmtId="0" fontId="0" fillId="0" borderId="0" xfId="0" applyFill="1" applyBorder="1" applyProtection="1">
      <alignment vertical="center"/>
    </xf>
    <xf numFmtId="0" fontId="33"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18" fillId="0" borderId="0" xfId="0" applyNumberFormat="1" applyFont="1" applyFill="1" applyBorder="1" applyAlignment="1" applyProtection="1">
      <alignment vertical="center" shrinkToFit="1"/>
    </xf>
    <xf numFmtId="0" fontId="0" fillId="0" borderId="0" xfId="0" applyFont="1" applyFill="1" applyBorder="1" applyProtection="1">
      <alignment vertical="center"/>
    </xf>
    <xf numFmtId="49" fontId="10" fillId="0" borderId="0"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vertical="center" wrapText="1"/>
    </xf>
    <xf numFmtId="49" fontId="5" fillId="0" borderId="0" xfId="0" applyNumberFormat="1"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Border="1" applyProtection="1">
      <alignment vertical="center"/>
    </xf>
    <xf numFmtId="0" fontId="17" fillId="0" borderId="50" xfId="0" applyNumberFormat="1" applyFont="1" applyFill="1" applyBorder="1" applyAlignment="1" applyProtection="1">
      <alignment horizontal="center" vertical="center"/>
    </xf>
    <xf numFmtId="0" fontId="17" fillId="0" borderId="51" xfId="0" applyNumberFormat="1" applyFont="1" applyFill="1" applyBorder="1" applyAlignment="1" applyProtection="1">
      <alignment horizontal="center" vertical="center"/>
    </xf>
    <xf numFmtId="0" fontId="15" fillId="0" borderId="51" xfId="0" applyNumberFormat="1" applyFont="1" applyFill="1" applyBorder="1" applyAlignment="1" applyProtection="1">
      <alignment horizontal="center" vertical="center"/>
    </xf>
    <xf numFmtId="0" fontId="15" fillId="0" borderId="52" xfId="0" applyNumberFormat="1" applyFont="1" applyFill="1" applyBorder="1" applyAlignment="1" applyProtection="1">
      <alignment horizontal="center" vertical="center" textRotation="255"/>
    </xf>
    <xf numFmtId="0" fontId="3" fillId="2" borderId="0" xfId="0" applyFont="1" applyFill="1" applyAlignment="1">
      <alignment horizontal="left" vertical="center"/>
    </xf>
    <xf numFmtId="0" fontId="3" fillId="9" borderId="0" xfId="0" applyFont="1" applyFill="1" applyAlignment="1">
      <alignment horizontal="left" vertical="center"/>
    </xf>
    <xf numFmtId="0" fontId="27" fillId="0" borderId="31" xfId="0" applyFont="1" applyBorder="1" applyAlignment="1">
      <alignment horizontal="center" vertical="center"/>
    </xf>
    <xf numFmtId="0" fontId="27" fillId="0" borderId="42" xfId="0" applyFont="1" applyBorder="1" applyAlignment="1">
      <alignment horizontal="center" vertical="center"/>
    </xf>
    <xf numFmtId="0" fontId="27" fillId="0" borderId="11" xfId="0" applyFont="1" applyBorder="1" applyAlignment="1">
      <alignment horizontal="center" vertical="center" wrapText="1"/>
    </xf>
    <xf numFmtId="0" fontId="27" fillId="0" borderId="41" xfId="0" applyFont="1" applyBorder="1" applyAlignment="1">
      <alignment horizontal="center" vertical="center"/>
    </xf>
    <xf numFmtId="0" fontId="27" fillId="0" borderId="25" xfId="0" applyFont="1" applyBorder="1" applyAlignment="1">
      <alignment horizontal="center" vertical="center" wrapText="1"/>
    </xf>
    <xf numFmtId="0" fontId="27" fillId="0" borderId="43" xfId="0" applyFont="1" applyBorder="1" applyAlignment="1">
      <alignment horizontal="center" vertical="center"/>
    </xf>
    <xf numFmtId="0" fontId="27" fillId="0" borderId="11" xfId="0" applyFont="1" applyBorder="1" applyAlignment="1">
      <alignment horizontal="center" vertical="center"/>
    </xf>
    <xf numFmtId="0" fontId="27" fillId="0" borderId="32" xfId="0" applyFont="1" applyBorder="1" applyAlignment="1">
      <alignment horizontal="center" vertical="center"/>
    </xf>
    <xf numFmtId="0" fontId="29" fillId="0" borderId="41" xfId="0" applyFont="1" applyFill="1" applyBorder="1" applyAlignment="1">
      <alignment horizontal="center" vertical="center" wrapText="1"/>
    </xf>
    <xf numFmtId="0" fontId="30" fillId="0" borderId="41" xfId="0" applyFont="1" applyFill="1" applyBorder="1" applyAlignment="1">
      <alignment horizontal="center" vertical="center"/>
    </xf>
    <xf numFmtId="0" fontId="30" fillId="0" borderId="44" xfId="0" applyFont="1" applyFill="1" applyBorder="1" applyAlignment="1">
      <alignment horizontal="center" vertical="center"/>
    </xf>
    <xf numFmtId="0" fontId="20" fillId="7" borderId="26" xfId="0" applyFont="1" applyFill="1" applyBorder="1" applyAlignment="1">
      <alignment horizontal="center" vertical="center"/>
    </xf>
    <xf numFmtId="0" fontId="20" fillId="7" borderId="6" xfId="0" applyFont="1" applyFill="1" applyBorder="1" applyAlignment="1">
      <alignment horizontal="center" vertical="center"/>
    </xf>
    <xf numFmtId="0" fontId="9" fillId="2" borderId="20" xfId="0" applyFont="1" applyFill="1" applyBorder="1" applyAlignment="1" applyProtection="1">
      <alignment horizontal="left" vertical="top" wrapText="1"/>
    </xf>
    <xf numFmtId="0" fontId="9" fillId="2" borderId="7" xfId="0" applyFont="1" applyFill="1" applyBorder="1" applyAlignment="1" applyProtection="1">
      <alignment horizontal="left" vertical="top" wrapText="1"/>
    </xf>
    <xf numFmtId="0" fontId="9" fillId="2" borderId="21" xfId="0" applyFont="1" applyFill="1" applyBorder="1" applyAlignment="1" applyProtection="1">
      <alignment horizontal="left" vertical="top" wrapText="1"/>
    </xf>
    <xf numFmtId="0" fontId="9" fillId="2" borderId="12"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9" fillId="2" borderId="22" xfId="0" applyFont="1" applyFill="1" applyBorder="1" applyAlignment="1" applyProtection="1">
      <alignment horizontal="left" vertical="top" wrapText="1"/>
    </xf>
    <xf numFmtId="0" fontId="9" fillId="2" borderId="23" xfId="0" applyFont="1" applyFill="1" applyBorder="1" applyAlignment="1" applyProtection="1">
      <alignment horizontal="left" vertical="top" wrapText="1"/>
    </xf>
    <xf numFmtId="0" fontId="9" fillId="2" borderId="24" xfId="0" applyFont="1" applyFill="1" applyBorder="1" applyAlignment="1" applyProtection="1">
      <alignment horizontal="left" vertical="top" wrapText="1"/>
    </xf>
    <xf numFmtId="0" fontId="9" fillId="2" borderId="9" xfId="0" applyFont="1" applyFill="1" applyBorder="1" applyAlignment="1" applyProtection="1">
      <alignment horizontal="left" vertical="top" wrapText="1"/>
    </xf>
    <xf numFmtId="0" fontId="19" fillId="6" borderId="33" xfId="0" applyFont="1" applyFill="1" applyBorder="1" applyAlignment="1">
      <alignment horizontal="center" vertical="center" wrapText="1" shrinkToFit="1"/>
    </xf>
    <xf numFmtId="0" fontId="19" fillId="6" borderId="33" xfId="0" applyFont="1" applyFill="1" applyBorder="1" applyAlignment="1">
      <alignment horizontal="center" vertical="center" shrinkToFit="1"/>
    </xf>
    <xf numFmtId="0" fontId="20" fillId="0" borderId="0" xfId="0" applyFont="1" applyAlignment="1">
      <alignment horizontal="center" vertical="center"/>
    </xf>
    <xf numFmtId="0" fontId="20" fillId="0" borderId="8"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4"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xf>
    <xf numFmtId="0" fontId="20" fillId="0" borderId="14" xfId="0" applyFont="1" applyFill="1" applyBorder="1" applyAlignment="1">
      <alignment horizontal="center" vertical="center" wrapText="1"/>
    </xf>
    <xf numFmtId="0" fontId="20" fillId="0" borderId="16" xfId="0" applyFont="1" applyFill="1" applyBorder="1" applyAlignment="1" applyProtection="1">
      <alignment horizontal="center" vertical="center" wrapText="1"/>
    </xf>
    <xf numFmtId="0" fontId="20" fillId="0" borderId="18" xfId="0" applyFont="1" applyFill="1" applyBorder="1" applyAlignment="1" applyProtection="1">
      <alignment horizontal="center" vertical="center"/>
    </xf>
    <xf numFmtId="49" fontId="20" fillId="5" borderId="28" xfId="0" applyNumberFormat="1" applyFont="1" applyFill="1" applyBorder="1" applyAlignment="1" applyProtection="1">
      <alignment horizontal="center" vertical="center"/>
      <protection locked="0"/>
    </xf>
    <xf numFmtId="49" fontId="20" fillId="5" borderId="29" xfId="0" applyNumberFormat="1" applyFont="1" applyFill="1" applyBorder="1" applyAlignment="1" applyProtection="1">
      <alignment horizontal="center" vertical="center"/>
      <protection locked="0"/>
    </xf>
    <xf numFmtId="49" fontId="20" fillId="5" borderId="27" xfId="0" applyNumberFormat="1" applyFont="1" applyFill="1" applyBorder="1" applyAlignment="1" applyProtection="1">
      <alignment horizontal="center" vertical="center"/>
      <protection locked="0"/>
    </xf>
    <xf numFmtId="49" fontId="20" fillId="5" borderId="30" xfId="0" applyNumberFormat="1" applyFont="1" applyFill="1" applyBorder="1" applyAlignment="1" applyProtection="1">
      <alignment horizontal="center" vertical="center"/>
      <protection locked="0"/>
    </xf>
    <xf numFmtId="49" fontId="20" fillId="5" borderId="13" xfId="0" applyNumberFormat="1" applyFont="1" applyFill="1" applyBorder="1" applyAlignment="1" applyProtection="1">
      <alignment horizontal="center" vertical="center"/>
      <protection locked="0"/>
    </xf>
    <xf numFmtId="49" fontId="20" fillId="5" borderId="19" xfId="0" applyNumberFormat="1" applyFont="1" applyFill="1" applyBorder="1" applyAlignment="1" applyProtection="1">
      <alignment horizontal="center" vertical="center"/>
      <protection locked="0"/>
    </xf>
    <xf numFmtId="0" fontId="20" fillId="0" borderId="26" xfId="0" applyFont="1" applyBorder="1" applyAlignment="1">
      <alignment horizontal="center" vertical="center" wrapText="1"/>
    </xf>
    <xf numFmtId="0" fontId="20" fillId="0" borderId="3" xfId="0" applyFont="1" applyBorder="1" applyAlignment="1">
      <alignment horizontal="center" vertical="center"/>
    </xf>
    <xf numFmtId="49" fontId="20" fillId="5" borderId="27"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13" xfId="0" applyNumberFormat="1" applyFont="1" applyFill="1" applyBorder="1" applyAlignment="1" applyProtection="1">
      <alignment horizontal="left" vertical="center"/>
      <protection locked="0"/>
    </xf>
    <xf numFmtId="49" fontId="20" fillId="5" borderId="19" xfId="0" applyNumberFormat="1" applyFont="1" applyFill="1" applyBorder="1" applyAlignment="1" applyProtection="1">
      <alignment horizontal="left" vertical="center"/>
      <protection locked="0"/>
    </xf>
    <xf numFmtId="0" fontId="20" fillId="0" borderId="31" xfId="0" applyFont="1" applyBorder="1" applyAlignment="1">
      <alignment horizontal="center" vertical="center" wrapText="1"/>
    </xf>
    <xf numFmtId="0" fontId="20" fillId="0" borderId="32" xfId="0" applyFont="1" applyBorder="1" applyAlignment="1">
      <alignment horizontal="center" vertical="center"/>
    </xf>
    <xf numFmtId="0" fontId="20" fillId="7" borderId="41" xfId="0" applyFont="1" applyFill="1" applyBorder="1" applyAlignment="1">
      <alignment horizontal="center" vertical="center"/>
    </xf>
    <xf numFmtId="0" fontId="20" fillId="7" borderId="1" xfId="0" applyFont="1" applyFill="1" applyBorder="1" applyAlignment="1">
      <alignment horizontal="center" vertical="center"/>
    </xf>
    <xf numFmtId="0" fontId="20" fillId="0" borderId="26" xfId="0" applyFont="1" applyBorder="1" applyAlignment="1">
      <alignment horizontal="center" vertical="center"/>
    </xf>
    <xf numFmtId="0" fontId="20" fillId="5" borderId="6" xfId="0" applyFont="1" applyFill="1" applyBorder="1" applyAlignment="1" applyProtection="1">
      <alignment horizontal="center" vertical="center"/>
      <protection locked="0"/>
    </xf>
    <xf numFmtId="0" fontId="20" fillId="5" borderId="41" xfId="0" applyFont="1" applyFill="1" applyBorder="1" applyAlignment="1" applyProtection="1">
      <alignment horizontal="center" vertical="center"/>
      <protection locked="0"/>
    </xf>
    <xf numFmtId="0" fontId="20" fillId="5" borderId="1"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49" fontId="20" fillId="5" borderId="15" xfId="0" applyNumberFormat="1" applyFont="1" applyFill="1" applyBorder="1" applyAlignment="1" applyProtection="1">
      <alignment vertical="center"/>
      <protection locked="0"/>
    </xf>
    <xf numFmtId="49" fontId="20" fillId="5" borderId="17" xfId="0" applyNumberFormat="1" applyFont="1" applyFill="1" applyBorder="1" applyAlignment="1" applyProtection="1">
      <alignment vertical="center"/>
      <protection locked="0"/>
    </xf>
    <xf numFmtId="49" fontId="20" fillId="5" borderId="49" xfId="0" applyNumberFormat="1" applyFont="1" applyFill="1" applyBorder="1" applyAlignment="1" applyProtection="1">
      <alignment vertical="center"/>
      <protection locked="0"/>
    </xf>
    <xf numFmtId="49" fontId="20" fillId="5" borderId="45" xfId="0" applyNumberFormat="1" applyFont="1" applyFill="1" applyBorder="1" applyAlignment="1" applyProtection="1">
      <alignment vertical="center"/>
      <protection locked="0"/>
    </xf>
  </cellXfs>
  <cellStyles count="2">
    <cellStyle name="標準" xfId="0" builtinId="0"/>
    <cellStyle name="標準 2" xfId="1" xr:uid="{00000000-0005-0000-0000-000001000000}"/>
  </cellStyles>
  <dxfs count="9">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CC"/>
      <color rgb="FF0000FF"/>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zoomScaleNormal="100" workbookViewId="0">
      <selection activeCell="C8" sqref="C8:E8"/>
    </sheetView>
  </sheetViews>
  <sheetFormatPr defaultColWidth="9" defaultRowHeight="17.5" x14ac:dyDescent="0.2"/>
  <cols>
    <col min="1" max="1" width="3.90625" style="30" customWidth="1"/>
    <col min="2" max="3" width="4.36328125" style="30" customWidth="1"/>
    <col min="4" max="4" width="97.90625" style="30" customWidth="1"/>
    <col min="5" max="6" width="4.36328125" style="30" customWidth="1"/>
    <col min="7" max="16384" width="9" style="30"/>
  </cols>
  <sheetData>
    <row r="2" spans="2:7" x14ac:dyDescent="0.2">
      <c r="B2" s="89" t="s">
        <v>20</v>
      </c>
      <c r="C2" s="89"/>
      <c r="D2" s="89"/>
      <c r="E2" s="89"/>
      <c r="F2" s="29"/>
    </row>
    <row r="3" spans="2:7" x14ac:dyDescent="0.2">
      <c r="B3" s="31"/>
      <c r="C3" s="31"/>
      <c r="D3" s="31"/>
      <c r="E3" s="31"/>
      <c r="F3" s="31"/>
    </row>
    <row r="4" spans="2:7" x14ac:dyDescent="0.2">
      <c r="C4" s="90" t="s">
        <v>21</v>
      </c>
      <c r="D4" s="90"/>
      <c r="E4" s="90"/>
      <c r="F4" s="32"/>
      <c r="G4" s="32"/>
    </row>
    <row r="5" spans="2:7" x14ac:dyDescent="0.2">
      <c r="D5" s="30" t="s">
        <v>55</v>
      </c>
    </row>
    <row r="6" spans="2:7" x14ac:dyDescent="0.2">
      <c r="D6" s="30" t="s">
        <v>56</v>
      </c>
    </row>
    <row r="8" spans="2:7" x14ac:dyDescent="0.2">
      <c r="C8" s="90" t="s">
        <v>22</v>
      </c>
      <c r="D8" s="90"/>
      <c r="E8" s="90"/>
      <c r="F8" s="32"/>
      <c r="G8" s="32"/>
    </row>
    <row r="9" spans="2:7" x14ac:dyDescent="0.2">
      <c r="D9" s="30" t="s">
        <v>23</v>
      </c>
    </row>
    <row r="10" spans="2:7" x14ac:dyDescent="0.2">
      <c r="D10" s="30" t="s">
        <v>24</v>
      </c>
    </row>
    <row r="11" spans="2:7" x14ac:dyDescent="0.2">
      <c r="D11" s="30" t="s">
        <v>25</v>
      </c>
    </row>
    <row r="12" spans="2:7" x14ac:dyDescent="0.2">
      <c r="D12" s="30" t="s">
        <v>50</v>
      </c>
    </row>
    <row r="13" spans="2:7" x14ac:dyDescent="0.2">
      <c r="D13" s="30" t="s">
        <v>26</v>
      </c>
    </row>
    <row r="14" spans="2:7" x14ac:dyDescent="0.2">
      <c r="D14" s="30" t="s">
        <v>27</v>
      </c>
    </row>
    <row r="15" spans="2:7" x14ac:dyDescent="0.2">
      <c r="D15" s="30" t="s">
        <v>28</v>
      </c>
    </row>
    <row r="16" spans="2:7" x14ac:dyDescent="0.2">
      <c r="D16" s="30" t="s">
        <v>49</v>
      </c>
    </row>
    <row r="17" spans="3:7" x14ac:dyDescent="0.2">
      <c r="D17" s="30" t="s">
        <v>29</v>
      </c>
    </row>
    <row r="18" spans="3:7" x14ac:dyDescent="0.2">
      <c r="C18" s="90" t="s">
        <v>30</v>
      </c>
      <c r="D18" s="90"/>
      <c r="E18" s="90"/>
      <c r="F18" s="32"/>
      <c r="G18" s="32"/>
    </row>
    <row r="19" spans="3:7" x14ac:dyDescent="0.2">
      <c r="D19" s="30" t="s">
        <v>31</v>
      </c>
    </row>
    <row r="20" spans="3:7" x14ac:dyDescent="0.2">
      <c r="D20" s="30" t="s">
        <v>32</v>
      </c>
    </row>
    <row r="21" spans="3:7" x14ac:dyDescent="0.2">
      <c r="D21" s="30" t="s">
        <v>33</v>
      </c>
    </row>
    <row r="22" spans="3:7" x14ac:dyDescent="0.2">
      <c r="D22" s="30" t="s">
        <v>34</v>
      </c>
    </row>
    <row r="23" spans="3:7" x14ac:dyDescent="0.2">
      <c r="D23" s="30" t="s">
        <v>35</v>
      </c>
    </row>
    <row r="24" spans="3:7" x14ac:dyDescent="0.2">
      <c r="C24" s="30" t="s">
        <v>36</v>
      </c>
      <c r="D24" s="30" t="s">
        <v>37</v>
      </c>
    </row>
    <row r="25" spans="3:7" x14ac:dyDescent="0.2">
      <c r="D25" s="30" t="s">
        <v>38</v>
      </c>
    </row>
    <row r="26" spans="3:7" x14ac:dyDescent="0.2">
      <c r="D26" s="30" t="s">
        <v>39</v>
      </c>
    </row>
    <row r="27" spans="3:7" x14ac:dyDescent="0.2">
      <c r="D27" s="30" t="s">
        <v>40</v>
      </c>
    </row>
    <row r="28" spans="3:7" x14ac:dyDescent="0.2">
      <c r="D28" s="30" t="s">
        <v>41</v>
      </c>
    </row>
    <row r="29" spans="3:7" x14ac:dyDescent="0.2">
      <c r="D29" s="30" t="s">
        <v>42</v>
      </c>
    </row>
    <row r="30" spans="3:7" x14ac:dyDescent="0.2">
      <c r="D30" s="30" t="s">
        <v>43</v>
      </c>
    </row>
    <row r="31" spans="3:7" x14ac:dyDescent="0.2">
      <c r="D31" s="30" t="s">
        <v>44</v>
      </c>
    </row>
    <row r="32" spans="3:7" x14ac:dyDescent="0.2">
      <c r="D32" s="30" t="s">
        <v>45</v>
      </c>
    </row>
    <row r="33" spans="4:4" x14ac:dyDescent="0.2">
      <c r="D33" s="30" t="s">
        <v>46</v>
      </c>
    </row>
    <row r="34" spans="4:4" x14ac:dyDescent="0.2">
      <c r="D34" s="30" t="s">
        <v>47</v>
      </c>
    </row>
    <row r="35" spans="4:4" x14ac:dyDescent="0.2">
      <c r="D35" s="30" t="s">
        <v>48</v>
      </c>
    </row>
  </sheetData>
  <sheetProtection algorithmName="SHA-512" hashValue="TLz6StN+crvbmAKR+bpqH9jyW2io9Kkr9STZUgz6qhuLFgpacnWFZJ9laNoawVQb5eJTlcHkvpBXRA2sVDYLbQ==" saltValue="E4jmSk+SDZXzdsCOSrvZOA==" spinCount="100000" sheet="1" objects="1" scenarios="1"/>
  <mergeCells count="4">
    <mergeCell ref="B2:E2"/>
    <mergeCell ref="C4:E4"/>
    <mergeCell ref="C8:E8"/>
    <mergeCell ref="C18:E18"/>
  </mergeCells>
  <phoneticPr fontId="2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Q117"/>
  <sheetViews>
    <sheetView tabSelected="1" zoomScaleNormal="100" workbookViewId="0">
      <selection activeCell="B4" sqref="B4:C4"/>
    </sheetView>
  </sheetViews>
  <sheetFormatPr defaultColWidth="8.90625" defaultRowHeight="13" x14ac:dyDescent="0.2"/>
  <cols>
    <col min="1" max="1" width="2.453125" style="27" bestFit="1" customWidth="1"/>
    <col min="2" max="2" width="7.453125" style="17" customWidth="1"/>
    <col min="3" max="3" width="8.6328125" style="17" customWidth="1"/>
    <col min="4" max="4" width="10" style="16" customWidth="1"/>
    <col min="5" max="5" width="16.90625" style="16" customWidth="1"/>
    <col min="6" max="6" width="9.453125" style="17" customWidth="1"/>
    <col min="7" max="9" width="13.90625" style="17" customWidth="1"/>
    <col min="10" max="10" width="1.54296875" style="54" customWidth="1"/>
    <col min="11" max="23" width="2.54296875" style="55" hidden="1" customWidth="1"/>
    <col min="24" max="24" width="6.54296875" style="55" customWidth="1"/>
    <col min="25" max="25" width="1.08984375" style="55" customWidth="1"/>
    <col min="26" max="26" width="15" style="59" customWidth="1"/>
    <col min="27" max="27" width="1.08984375" style="59" customWidth="1"/>
    <col min="28" max="28" width="13.6328125" style="59" customWidth="1"/>
    <col min="29" max="29" width="1.453125" style="59" customWidth="1"/>
    <col min="30" max="30" width="34.6328125" style="59" bestFit="1" customWidth="1"/>
    <col min="31" max="33" width="7.453125" customWidth="1"/>
    <col min="34" max="37" width="16.08984375" customWidth="1"/>
    <col min="38" max="43" width="8.90625" customWidth="1"/>
  </cols>
  <sheetData>
    <row r="1" spans="1:43" ht="25.5" customHeight="1" thickBot="1" x14ac:dyDescent="0.25">
      <c r="B1" s="113" t="s">
        <v>104</v>
      </c>
      <c r="C1" s="114"/>
      <c r="D1" s="114"/>
      <c r="E1" s="114"/>
      <c r="F1" s="114"/>
      <c r="G1" s="115" t="s">
        <v>60</v>
      </c>
      <c r="H1" s="115"/>
      <c r="I1" s="115"/>
      <c r="X1" s="104" t="s">
        <v>79</v>
      </c>
      <c r="Y1" s="105"/>
      <c r="Z1" s="105"/>
      <c r="AA1" s="105"/>
      <c r="AB1" s="105"/>
      <c r="AC1" s="106"/>
      <c r="AD1" s="56"/>
      <c r="AE1" s="4"/>
      <c r="AF1" s="4"/>
      <c r="AG1" s="4"/>
    </row>
    <row r="2" spans="1:43" ht="6.75" customHeight="1" thickTop="1" thickBot="1" x14ac:dyDescent="0.25">
      <c r="X2" s="107"/>
      <c r="Y2" s="108"/>
      <c r="Z2" s="108"/>
      <c r="AA2" s="108"/>
      <c r="AB2" s="108"/>
      <c r="AC2" s="109"/>
      <c r="AD2" s="56"/>
      <c r="AE2" s="4"/>
      <c r="AF2" s="4"/>
      <c r="AG2" s="4"/>
    </row>
    <row r="3" spans="1:43" ht="36" customHeight="1" x14ac:dyDescent="0.2">
      <c r="B3" s="116" t="s">
        <v>72</v>
      </c>
      <c r="C3" s="117"/>
      <c r="D3" s="118" t="s">
        <v>6</v>
      </c>
      <c r="E3" s="119"/>
      <c r="F3" s="120" t="s">
        <v>7</v>
      </c>
      <c r="G3" s="117"/>
      <c r="H3" s="121" t="s">
        <v>8</v>
      </c>
      <c r="I3" s="122"/>
      <c r="X3" s="107"/>
      <c r="Y3" s="108"/>
      <c r="Z3" s="108"/>
      <c r="AA3" s="108"/>
      <c r="AB3" s="108"/>
      <c r="AC3" s="109"/>
      <c r="AD3" s="57"/>
      <c r="AE3" s="6"/>
      <c r="AF3" s="5"/>
      <c r="AG3" s="5"/>
    </row>
    <row r="4" spans="1:43" ht="27" customHeight="1" x14ac:dyDescent="0.2">
      <c r="B4" s="123"/>
      <c r="C4" s="124"/>
      <c r="D4" s="125"/>
      <c r="E4" s="126"/>
      <c r="F4" s="125"/>
      <c r="G4" s="127"/>
      <c r="H4" s="125"/>
      <c r="I4" s="128"/>
      <c r="X4" s="107"/>
      <c r="Y4" s="108"/>
      <c r="Z4" s="108"/>
      <c r="AA4" s="108"/>
      <c r="AB4" s="108"/>
      <c r="AC4" s="109"/>
      <c r="AD4" s="56"/>
      <c r="AE4" s="4"/>
      <c r="AF4" s="4"/>
      <c r="AG4" s="5"/>
    </row>
    <row r="5" spans="1:43" ht="27" customHeight="1" x14ac:dyDescent="0.2">
      <c r="B5" s="129" t="s">
        <v>9</v>
      </c>
      <c r="C5" s="18" t="s">
        <v>10</v>
      </c>
      <c r="D5" s="131"/>
      <c r="E5" s="132"/>
      <c r="F5" s="19" t="s">
        <v>11</v>
      </c>
      <c r="G5" s="133"/>
      <c r="H5" s="134"/>
      <c r="I5" s="135"/>
      <c r="X5" s="107"/>
      <c r="Y5" s="108"/>
      <c r="Z5" s="108"/>
      <c r="AA5" s="108"/>
      <c r="AB5" s="108"/>
      <c r="AC5" s="109"/>
      <c r="AD5" s="56"/>
      <c r="AE5" s="4"/>
      <c r="AF5" s="4"/>
      <c r="AG5" s="5"/>
    </row>
    <row r="6" spans="1:43" ht="27" customHeight="1" thickBot="1" x14ac:dyDescent="0.25">
      <c r="B6" s="130"/>
      <c r="C6" s="20" t="s">
        <v>51</v>
      </c>
      <c r="D6" s="145"/>
      <c r="E6" s="146"/>
      <c r="F6" s="147"/>
      <c r="G6" s="50" t="s">
        <v>69</v>
      </c>
      <c r="H6" s="145"/>
      <c r="I6" s="148"/>
      <c r="X6" s="107"/>
      <c r="Y6" s="108"/>
      <c r="Z6" s="108"/>
      <c r="AA6" s="108"/>
      <c r="AB6" s="108"/>
      <c r="AC6" s="109"/>
      <c r="AD6" s="56"/>
      <c r="AE6" s="4"/>
      <c r="AF6" s="4"/>
      <c r="AG6" s="5"/>
    </row>
    <row r="7" spans="1:43" ht="27" customHeight="1" thickBot="1" x14ac:dyDescent="0.25">
      <c r="B7" s="21" t="s">
        <v>12</v>
      </c>
      <c r="G7" s="21"/>
      <c r="X7" s="107"/>
      <c r="Y7" s="108"/>
      <c r="Z7" s="108"/>
      <c r="AA7" s="108"/>
      <c r="AB7" s="108"/>
      <c r="AC7" s="109"/>
      <c r="AD7" s="58"/>
      <c r="AE7" s="6"/>
      <c r="AF7" s="6"/>
      <c r="AG7" s="7"/>
    </row>
    <row r="8" spans="1:43" ht="27" customHeight="1" x14ac:dyDescent="0.2">
      <c r="B8" s="136" t="s">
        <v>13</v>
      </c>
      <c r="C8" s="137"/>
      <c r="D8" s="22"/>
      <c r="E8" s="23" t="s">
        <v>14</v>
      </c>
      <c r="G8" s="48"/>
      <c r="H8" s="39"/>
      <c r="I8" s="37" t="s">
        <v>1</v>
      </c>
      <c r="X8" s="107"/>
      <c r="Y8" s="108"/>
      <c r="Z8" s="108"/>
      <c r="AA8" s="108"/>
      <c r="AB8" s="108"/>
      <c r="AC8" s="109"/>
      <c r="AD8" s="58"/>
      <c r="AE8" s="8"/>
      <c r="AF8" s="8"/>
      <c r="AG8" s="9"/>
      <c r="AH8" s="9"/>
      <c r="AI8" s="9"/>
      <c r="AJ8" s="9"/>
      <c r="AK8" s="9"/>
      <c r="AL8" s="9"/>
    </row>
    <row r="9" spans="1:43" ht="27" customHeight="1" thickBot="1" x14ac:dyDescent="0.25">
      <c r="B9" s="24">
        <f>SUM(A15+A35+A55+A75+A95)</f>
        <v>0</v>
      </c>
      <c r="C9" s="25">
        <f>SUM(A16+A36+A56+A76+A96)</f>
        <v>0</v>
      </c>
      <c r="D9" s="22"/>
      <c r="E9" s="26">
        <v>800</v>
      </c>
      <c r="G9" s="49"/>
      <c r="H9" s="40"/>
      <c r="I9" s="38">
        <f>C9*E9</f>
        <v>0</v>
      </c>
      <c r="X9" s="110"/>
      <c r="Y9" s="111"/>
      <c r="Z9" s="111"/>
      <c r="AA9" s="111"/>
      <c r="AB9" s="111"/>
      <c r="AC9" s="112"/>
      <c r="AD9" s="58"/>
      <c r="AE9" s="10"/>
      <c r="AF9" s="10"/>
      <c r="AG9" s="10"/>
      <c r="AH9" s="9"/>
      <c r="AI9" s="9"/>
      <c r="AJ9" s="9"/>
      <c r="AK9" s="9"/>
      <c r="AL9" s="9"/>
    </row>
    <row r="10" spans="1:43" ht="6.75" customHeight="1" thickBot="1" x14ac:dyDescent="0.25">
      <c r="B10" s="21"/>
      <c r="G10" s="21"/>
      <c r="AE10" s="10"/>
      <c r="AF10" s="10"/>
      <c r="AG10" s="10"/>
      <c r="AH10" s="9"/>
      <c r="AI10" s="9"/>
      <c r="AJ10" s="9"/>
      <c r="AK10" s="9"/>
      <c r="AL10" s="9"/>
    </row>
    <row r="11" spans="1:43" ht="26.25" customHeight="1" x14ac:dyDescent="0.2">
      <c r="B11" s="91" t="s">
        <v>15</v>
      </c>
      <c r="C11" s="93" t="s">
        <v>16</v>
      </c>
      <c r="D11" s="93" t="s">
        <v>52</v>
      </c>
      <c r="E11" s="41" t="s">
        <v>10</v>
      </c>
      <c r="F11" s="95" t="s">
        <v>19</v>
      </c>
      <c r="G11" s="93" t="s">
        <v>61</v>
      </c>
      <c r="H11" s="97"/>
      <c r="I11" s="98"/>
      <c r="K11" s="55" t="s">
        <v>71</v>
      </c>
      <c r="L11" s="55" t="s">
        <v>2</v>
      </c>
      <c r="M11" s="55" t="s">
        <v>66</v>
      </c>
      <c r="N11" s="55" t="s">
        <v>67</v>
      </c>
      <c r="U11" s="55">
        <v>1</v>
      </c>
      <c r="V11" s="55">
        <v>1000</v>
      </c>
      <c r="W11" s="55" t="s">
        <v>3</v>
      </c>
      <c r="X11" s="60" t="str">
        <f>K11</f>
        <v>男子</v>
      </c>
      <c r="Y11" s="61"/>
      <c r="Z11" s="62" t="str">
        <f t="shared" ref="Z11" si="0">L11</f>
        <v>女子</v>
      </c>
      <c r="AA11" s="63"/>
      <c r="AB11" s="85" t="s">
        <v>80</v>
      </c>
      <c r="AC11" s="63"/>
      <c r="AD11" s="63"/>
      <c r="AE11" s="11"/>
      <c r="AF11" s="11"/>
      <c r="AG11" s="10"/>
      <c r="AH11" s="9"/>
      <c r="AI11" s="9"/>
      <c r="AJ11" s="9"/>
      <c r="AK11" s="9"/>
      <c r="AL11" s="9"/>
    </row>
    <row r="12" spans="1:43" ht="31.5" customHeight="1" thickBot="1" x14ac:dyDescent="0.25">
      <c r="B12" s="92"/>
      <c r="C12" s="94"/>
      <c r="D12" s="94"/>
      <c r="E12" s="42" t="s">
        <v>54</v>
      </c>
      <c r="F12" s="96"/>
      <c r="G12" s="99" t="s">
        <v>62</v>
      </c>
      <c r="H12" s="100"/>
      <c r="I12" s="101"/>
      <c r="K12" s="55" t="s">
        <v>63</v>
      </c>
      <c r="L12" s="55" t="s">
        <v>63</v>
      </c>
      <c r="M12" s="55" t="s">
        <v>90</v>
      </c>
      <c r="N12" s="55" t="s">
        <v>70</v>
      </c>
      <c r="U12" s="55">
        <v>2</v>
      </c>
      <c r="W12" s="55" t="s">
        <v>57</v>
      </c>
      <c r="X12" s="64" t="s">
        <v>63</v>
      </c>
      <c r="Z12" s="65" t="s">
        <v>63</v>
      </c>
      <c r="AA12" s="63"/>
      <c r="AB12" s="86" t="s">
        <v>78</v>
      </c>
      <c r="AC12" s="63"/>
      <c r="AD12" s="63"/>
      <c r="AE12" s="10"/>
      <c r="AF12" s="12"/>
      <c r="AG12" s="10"/>
      <c r="AH12" s="14"/>
      <c r="AI12" s="9"/>
      <c r="AJ12" s="14"/>
      <c r="AK12" s="14"/>
      <c r="AL12" s="14"/>
    </row>
    <row r="13" spans="1:43" ht="26.25" customHeight="1" x14ac:dyDescent="0.2">
      <c r="B13" s="102" t="s">
        <v>17</v>
      </c>
      <c r="C13" s="103" t="s">
        <v>2</v>
      </c>
      <c r="D13" s="103">
        <v>1234</v>
      </c>
      <c r="E13" s="33" t="s">
        <v>18</v>
      </c>
      <c r="F13" s="138">
        <v>2</v>
      </c>
      <c r="G13" s="43" t="s">
        <v>0</v>
      </c>
      <c r="H13" s="51" t="s">
        <v>63</v>
      </c>
      <c r="I13" s="46"/>
      <c r="K13" s="55" t="s">
        <v>64</v>
      </c>
      <c r="L13" s="55" t="s">
        <v>64</v>
      </c>
      <c r="M13" s="55" t="s">
        <v>73</v>
      </c>
      <c r="N13" s="73" t="s">
        <v>91</v>
      </c>
      <c r="U13" s="55">
        <v>3</v>
      </c>
      <c r="W13" s="55" t="s">
        <v>4</v>
      </c>
      <c r="X13" s="64" t="s">
        <v>64</v>
      </c>
      <c r="Z13" s="66" t="s">
        <v>64</v>
      </c>
      <c r="AA13" s="63"/>
      <c r="AB13" s="86" t="s">
        <v>74</v>
      </c>
      <c r="AC13" s="63"/>
      <c r="AD13" s="63"/>
      <c r="AE13" s="10"/>
      <c r="AF13" s="12"/>
      <c r="AG13" s="10"/>
      <c r="AH13" s="14"/>
      <c r="AI13" s="9"/>
      <c r="AJ13" s="14"/>
      <c r="AK13" s="14"/>
      <c r="AL13" s="14"/>
      <c r="AM13" s="14"/>
      <c r="AN13" s="14"/>
      <c r="AO13" s="14"/>
      <c r="AP13" s="14"/>
      <c r="AQ13" s="14"/>
    </row>
    <row r="14" spans="1:43" ht="26.25" customHeight="1" x14ac:dyDescent="0.2">
      <c r="B14" s="102"/>
      <c r="C14" s="103"/>
      <c r="D14" s="103"/>
      <c r="E14" s="36" t="s">
        <v>53</v>
      </c>
      <c r="F14" s="139"/>
      <c r="G14" s="43">
        <v>10129</v>
      </c>
      <c r="H14" s="51">
        <v>145</v>
      </c>
      <c r="I14" s="47"/>
      <c r="K14" s="55" t="s">
        <v>65</v>
      </c>
      <c r="L14" s="55" t="s">
        <v>65</v>
      </c>
      <c r="M14" s="55" t="s">
        <v>75</v>
      </c>
      <c r="N14" s="55" t="s">
        <v>75</v>
      </c>
      <c r="U14" s="55">
        <v>4</v>
      </c>
      <c r="W14" s="55" t="s">
        <v>5</v>
      </c>
      <c r="X14" s="64" t="s">
        <v>85</v>
      </c>
      <c r="Z14" s="66" t="s">
        <v>86</v>
      </c>
      <c r="AA14" s="63"/>
      <c r="AB14" s="86" t="s">
        <v>82</v>
      </c>
      <c r="AC14" s="63"/>
      <c r="AD14" s="63"/>
      <c r="AE14" s="10"/>
      <c r="AF14" s="12"/>
      <c r="AG14" s="10"/>
      <c r="AH14" s="14"/>
      <c r="AI14" s="9"/>
      <c r="AJ14" s="14"/>
      <c r="AK14" s="14"/>
      <c r="AL14" s="14"/>
      <c r="AO14" s="14"/>
      <c r="AP14" s="14"/>
      <c r="AQ14" s="14"/>
    </row>
    <row r="15" spans="1:43" ht="27" customHeight="1" x14ac:dyDescent="0.2">
      <c r="A15" s="27">
        <f>COUNTA(E15,E17,E19,E21,E23,E25,E27,E29,E31,E33)</f>
        <v>0</v>
      </c>
      <c r="B15" s="140">
        <v>1</v>
      </c>
      <c r="C15" s="141"/>
      <c r="D15" s="141"/>
      <c r="E15" s="34"/>
      <c r="F15" s="142"/>
      <c r="G15" s="44"/>
      <c r="H15" s="52"/>
      <c r="I15" s="47"/>
      <c r="K15" s="55" t="s">
        <v>77</v>
      </c>
      <c r="L15" s="55" t="s">
        <v>77</v>
      </c>
      <c r="M15" s="55" t="s">
        <v>76</v>
      </c>
      <c r="N15" s="55" t="s">
        <v>76</v>
      </c>
      <c r="U15" s="55">
        <v>5</v>
      </c>
      <c r="W15" s="55" t="s">
        <v>68</v>
      </c>
      <c r="X15" s="64" t="s">
        <v>84</v>
      </c>
      <c r="Z15" s="66" t="s">
        <v>83</v>
      </c>
      <c r="AA15" s="63"/>
      <c r="AB15" s="86" t="s">
        <v>76</v>
      </c>
      <c r="AC15" s="63"/>
      <c r="AD15" s="63"/>
      <c r="AE15" s="10"/>
      <c r="AF15" s="12"/>
      <c r="AG15" s="10"/>
      <c r="AH15" s="14"/>
      <c r="AI15" s="9"/>
      <c r="AJ15" s="14"/>
      <c r="AK15" s="14"/>
      <c r="AL15" s="14"/>
      <c r="AO15" s="14"/>
      <c r="AP15" s="14"/>
      <c r="AQ15" s="14"/>
    </row>
    <row r="16" spans="1:43" ht="27" customHeight="1" x14ac:dyDescent="0.2">
      <c r="A16" s="28">
        <f>COUNTA(G15:I15,G17:I17,G19:I19,G21:I21,G23:I23,G25:I25,G27:I27,G29:I29,G31:I31,G33:I33)</f>
        <v>0</v>
      </c>
      <c r="B16" s="140"/>
      <c r="C16" s="141"/>
      <c r="D16" s="141"/>
      <c r="E16" s="34"/>
      <c r="F16" s="143"/>
      <c r="G16" s="44"/>
      <c r="H16" s="52"/>
      <c r="I16" s="47"/>
      <c r="K16" s="55" t="s">
        <v>93</v>
      </c>
      <c r="L16" s="55" t="s">
        <v>95</v>
      </c>
      <c r="M16" s="55" t="s">
        <v>92</v>
      </c>
      <c r="N16" s="55" t="s">
        <v>92</v>
      </c>
      <c r="U16" s="55">
        <v>6</v>
      </c>
      <c r="X16" s="64" t="s">
        <v>99</v>
      </c>
      <c r="Z16" s="66" t="s">
        <v>102</v>
      </c>
      <c r="AA16" s="63"/>
      <c r="AB16" s="86" t="s">
        <v>81</v>
      </c>
      <c r="AC16" s="63"/>
      <c r="AD16" s="63"/>
      <c r="AE16" s="10"/>
      <c r="AF16" s="15"/>
      <c r="AG16" s="10"/>
      <c r="AH16" s="9"/>
      <c r="AI16" s="9"/>
      <c r="AJ16" s="14"/>
      <c r="AK16" s="14"/>
      <c r="AL16" s="14"/>
      <c r="AN16" s="14"/>
      <c r="AO16" s="14"/>
      <c r="AP16" s="14"/>
      <c r="AQ16" s="14"/>
    </row>
    <row r="17" spans="2:43" ht="27" customHeight="1" x14ac:dyDescent="0.2">
      <c r="B17" s="140">
        <v>2</v>
      </c>
      <c r="C17" s="141"/>
      <c r="D17" s="141"/>
      <c r="E17" s="34"/>
      <c r="F17" s="142"/>
      <c r="G17" s="44"/>
      <c r="H17" s="52"/>
      <c r="I17" s="47"/>
      <c r="K17" s="55" t="s">
        <v>97</v>
      </c>
      <c r="L17" s="55" t="s">
        <v>96</v>
      </c>
      <c r="U17" s="55" t="s">
        <v>58</v>
      </c>
      <c r="X17" s="64" t="s">
        <v>100</v>
      </c>
      <c r="Z17" s="66" t="s">
        <v>103</v>
      </c>
      <c r="AA17" s="63"/>
      <c r="AB17" s="86"/>
      <c r="AC17" s="63"/>
      <c r="AD17" s="63"/>
      <c r="AE17" s="10"/>
      <c r="AF17" s="15"/>
      <c r="AG17" s="10"/>
      <c r="AH17" s="9"/>
      <c r="AI17" s="9"/>
      <c r="AJ17" s="14"/>
      <c r="AK17" s="14"/>
      <c r="AL17" s="14"/>
      <c r="AN17" s="14"/>
      <c r="AO17" s="14"/>
      <c r="AQ17" s="14"/>
    </row>
    <row r="18" spans="2:43" ht="27" customHeight="1" x14ac:dyDescent="0.2">
      <c r="B18" s="140"/>
      <c r="C18" s="141"/>
      <c r="D18" s="141"/>
      <c r="E18" s="34"/>
      <c r="F18" s="143"/>
      <c r="G18" s="44"/>
      <c r="H18" s="52"/>
      <c r="I18" s="47"/>
      <c r="K18" s="55" t="s">
        <v>98</v>
      </c>
      <c r="L18" s="55" t="s">
        <v>90</v>
      </c>
      <c r="U18" s="55" t="s">
        <v>59</v>
      </c>
      <c r="X18" s="64" t="s">
        <v>101</v>
      </c>
      <c r="Z18" s="66" t="s">
        <v>90</v>
      </c>
      <c r="AA18" s="63"/>
      <c r="AB18" s="86"/>
      <c r="AC18" s="63"/>
      <c r="AD18" s="63"/>
      <c r="AE18" s="10"/>
      <c r="AF18" s="12"/>
      <c r="AG18" s="10"/>
      <c r="AH18" s="9"/>
      <c r="AI18" s="9"/>
      <c r="AJ18" s="14"/>
      <c r="AK18" s="14"/>
      <c r="AL18" s="9"/>
      <c r="AN18" s="14"/>
      <c r="AO18" s="14"/>
      <c r="AQ18" s="14"/>
    </row>
    <row r="19" spans="2:43" ht="27" customHeight="1" x14ac:dyDescent="0.2">
      <c r="B19" s="140">
        <v>3</v>
      </c>
      <c r="C19" s="141"/>
      <c r="D19" s="141"/>
      <c r="E19" s="34"/>
      <c r="F19" s="142"/>
      <c r="G19" s="44"/>
      <c r="H19" s="52"/>
      <c r="I19" s="47"/>
      <c r="K19" s="55" t="s">
        <v>90</v>
      </c>
      <c r="L19" s="55" t="s">
        <v>88</v>
      </c>
      <c r="X19" s="64" t="s">
        <v>90</v>
      </c>
      <c r="Z19" s="66" t="s">
        <v>88</v>
      </c>
      <c r="AA19" s="63"/>
      <c r="AB19" s="87"/>
      <c r="AC19" s="63"/>
      <c r="AD19" s="63"/>
      <c r="AE19" s="10"/>
      <c r="AF19" s="15"/>
      <c r="AG19" s="10"/>
      <c r="AH19" s="9"/>
      <c r="AI19" s="9"/>
      <c r="AJ19" s="14"/>
      <c r="AK19" s="14"/>
      <c r="AL19" s="9"/>
      <c r="AN19" s="14"/>
      <c r="AO19" s="14"/>
    </row>
    <row r="20" spans="2:43" ht="27" customHeight="1" x14ac:dyDescent="0.2">
      <c r="B20" s="140"/>
      <c r="C20" s="141"/>
      <c r="D20" s="141"/>
      <c r="E20" s="34"/>
      <c r="F20" s="143"/>
      <c r="G20" s="44"/>
      <c r="H20" s="52"/>
      <c r="I20" s="47"/>
      <c r="K20" s="55" t="s">
        <v>94</v>
      </c>
      <c r="L20" s="55" t="s">
        <v>0</v>
      </c>
      <c r="X20" s="64" t="s">
        <v>87</v>
      </c>
      <c r="Z20" s="66" t="s">
        <v>0</v>
      </c>
      <c r="AA20" s="63"/>
      <c r="AB20" s="88"/>
      <c r="AC20" s="63"/>
      <c r="AD20" s="63"/>
      <c r="AE20" s="10"/>
      <c r="AF20" s="15"/>
      <c r="AG20" s="10"/>
      <c r="AH20" s="14"/>
      <c r="AI20" s="14"/>
      <c r="AJ20" s="14"/>
      <c r="AK20" s="14"/>
      <c r="AL20" s="9"/>
      <c r="AN20" s="14"/>
    </row>
    <row r="21" spans="2:43" ht="27" customHeight="1" x14ac:dyDescent="0.2">
      <c r="B21" s="140">
        <v>4</v>
      </c>
      <c r="C21" s="141"/>
      <c r="D21" s="141"/>
      <c r="E21" s="34"/>
      <c r="F21" s="142"/>
      <c r="G21" s="44"/>
      <c r="H21" s="52"/>
      <c r="I21" s="47"/>
      <c r="K21" s="55" t="s">
        <v>0</v>
      </c>
      <c r="L21" s="55" t="s">
        <v>89</v>
      </c>
      <c r="X21" s="64" t="s">
        <v>0</v>
      </c>
      <c r="Z21" s="69" t="s">
        <v>89</v>
      </c>
      <c r="AA21" s="63"/>
      <c r="AB21" s="67"/>
      <c r="AC21" s="63"/>
      <c r="AD21" s="63"/>
      <c r="AE21" s="10"/>
      <c r="AF21" s="10"/>
      <c r="AG21" s="10"/>
      <c r="AH21" s="14"/>
      <c r="AI21" s="14"/>
      <c r="AJ21" s="14"/>
      <c r="AK21" s="14"/>
      <c r="AL21" s="9"/>
      <c r="AN21" s="14"/>
    </row>
    <row r="22" spans="2:43" ht="27" customHeight="1" x14ac:dyDescent="0.2">
      <c r="B22" s="140"/>
      <c r="C22" s="141"/>
      <c r="D22" s="141"/>
      <c r="E22" s="34"/>
      <c r="F22" s="143"/>
      <c r="G22" s="44"/>
      <c r="H22" s="52"/>
      <c r="I22" s="47"/>
      <c r="K22" s="55" t="s">
        <v>89</v>
      </c>
      <c r="X22" s="68" t="s">
        <v>89</v>
      </c>
      <c r="AA22" s="63"/>
      <c r="AB22" s="67"/>
      <c r="AC22" s="63"/>
      <c r="AD22" s="63"/>
      <c r="AE22" s="10"/>
      <c r="AF22" s="13"/>
      <c r="AG22" s="10"/>
      <c r="AH22" s="14"/>
      <c r="AI22" s="14"/>
      <c r="AJ22" s="14"/>
      <c r="AK22" s="14"/>
      <c r="AL22" s="9"/>
    </row>
    <row r="23" spans="2:43" ht="27" customHeight="1" x14ac:dyDescent="0.2">
      <c r="B23" s="140">
        <v>5</v>
      </c>
      <c r="C23" s="141"/>
      <c r="D23" s="141"/>
      <c r="E23" s="34"/>
      <c r="F23" s="142"/>
      <c r="G23" s="44"/>
      <c r="H23" s="52"/>
      <c r="I23" s="47"/>
      <c r="AA23" s="63"/>
      <c r="AB23" s="67"/>
      <c r="AC23" s="63"/>
      <c r="AD23" s="63"/>
      <c r="AE23" s="10"/>
      <c r="AF23" s="10"/>
      <c r="AG23" s="10"/>
      <c r="AH23" s="14"/>
      <c r="AI23" s="14"/>
      <c r="AK23" s="14"/>
      <c r="AL23" s="9"/>
    </row>
    <row r="24" spans="2:43" ht="27" customHeight="1" x14ac:dyDescent="0.2">
      <c r="B24" s="140"/>
      <c r="C24" s="141"/>
      <c r="D24" s="141"/>
      <c r="E24" s="34"/>
      <c r="F24" s="143"/>
      <c r="G24" s="44"/>
      <c r="H24" s="52"/>
      <c r="I24" s="47"/>
      <c r="X24" s="61"/>
      <c r="Y24" s="84"/>
      <c r="Z24" s="61"/>
      <c r="AA24" s="63"/>
      <c r="AB24" s="67"/>
      <c r="AC24" s="63"/>
      <c r="AD24" s="63"/>
      <c r="AE24" s="3"/>
      <c r="AF24" s="3"/>
      <c r="AG24" s="3"/>
    </row>
    <row r="25" spans="2:43" ht="27" customHeight="1" x14ac:dyDescent="0.2">
      <c r="B25" s="140">
        <v>6</v>
      </c>
      <c r="C25" s="141"/>
      <c r="D25" s="141"/>
      <c r="E25" s="34"/>
      <c r="F25" s="142"/>
      <c r="G25" s="44"/>
      <c r="H25" s="52"/>
      <c r="I25" s="47"/>
      <c r="X25" s="70"/>
      <c r="Y25" s="70"/>
      <c r="Z25" s="71"/>
      <c r="AA25" s="63"/>
      <c r="AB25" s="67"/>
      <c r="AC25" s="63"/>
      <c r="AD25" s="63"/>
    </row>
    <row r="26" spans="2:43" ht="27" customHeight="1" x14ac:dyDescent="0.2">
      <c r="B26" s="140"/>
      <c r="C26" s="141"/>
      <c r="D26" s="141"/>
      <c r="E26" s="34"/>
      <c r="F26" s="143"/>
      <c r="G26" s="44"/>
      <c r="H26" s="52"/>
      <c r="I26" s="47"/>
      <c r="X26" s="72"/>
      <c r="Y26" s="73"/>
      <c r="Z26" s="74"/>
      <c r="AA26" s="63"/>
      <c r="AB26" s="67"/>
      <c r="AC26" s="63"/>
      <c r="AD26" s="63"/>
    </row>
    <row r="27" spans="2:43" ht="27" customHeight="1" x14ac:dyDescent="0.2">
      <c r="B27" s="140">
        <v>7</v>
      </c>
      <c r="C27" s="141"/>
      <c r="D27" s="141"/>
      <c r="E27" s="34"/>
      <c r="F27" s="142"/>
      <c r="G27" s="44"/>
      <c r="H27" s="52"/>
      <c r="I27" s="47"/>
      <c r="X27" s="61"/>
      <c r="Y27" s="73"/>
      <c r="Z27" s="75"/>
      <c r="AA27" s="63"/>
      <c r="AB27" s="67"/>
      <c r="AC27" s="63"/>
      <c r="AD27" s="63"/>
      <c r="AF27" s="1"/>
    </row>
    <row r="28" spans="2:43" ht="27" customHeight="1" x14ac:dyDescent="0.2">
      <c r="B28" s="140"/>
      <c r="C28" s="141"/>
      <c r="D28" s="141"/>
      <c r="E28" s="34"/>
      <c r="F28" s="143"/>
      <c r="G28" s="44"/>
      <c r="H28" s="52"/>
      <c r="I28" s="47"/>
      <c r="X28" s="76"/>
      <c r="Y28" s="76"/>
      <c r="Z28" s="76"/>
      <c r="AA28" s="63"/>
      <c r="AB28" s="67"/>
      <c r="AC28" s="63"/>
      <c r="AD28" s="63"/>
      <c r="AF28" s="1"/>
    </row>
    <row r="29" spans="2:43" ht="27" customHeight="1" x14ac:dyDescent="0.2">
      <c r="B29" s="140">
        <v>8</v>
      </c>
      <c r="C29" s="141"/>
      <c r="D29" s="141"/>
      <c r="E29" s="34"/>
      <c r="F29" s="142"/>
      <c r="G29" s="44"/>
      <c r="H29" s="52"/>
      <c r="I29" s="47"/>
      <c r="X29" s="76"/>
      <c r="Y29" s="76"/>
      <c r="Z29" s="76"/>
      <c r="AA29" s="63"/>
      <c r="AB29" s="67"/>
      <c r="AC29" s="63"/>
      <c r="AD29" s="63"/>
      <c r="AF29" s="1"/>
    </row>
    <row r="30" spans="2:43" ht="27" customHeight="1" x14ac:dyDescent="0.2">
      <c r="B30" s="140"/>
      <c r="C30" s="141"/>
      <c r="D30" s="141"/>
      <c r="E30" s="34"/>
      <c r="F30" s="143"/>
      <c r="G30" s="44"/>
      <c r="H30" s="52"/>
      <c r="I30" s="47"/>
      <c r="X30" s="76"/>
      <c r="Y30" s="76"/>
      <c r="Z30" s="76"/>
      <c r="AA30" s="63"/>
      <c r="AB30" s="63"/>
      <c r="AC30" s="63"/>
      <c r="AD30" s="63"/>
      <c r="AF30" s="1"/>
    </row>
    <row r="31" spans="2:43" ht="27" customHeight="1" x14ac:dyDescent="0.2">
      <c r="B31" s="140">
        <v>9</v>
      </c>
      <c r="C31" s="141"/>
      <c r="D31" s="141"/>
      <c r="E31" s="34"/>
      <c r="F31" s="142"/>
      <c r="G31" s="44"/>
      <c r="H31" s="52"/>
      <c r="I31" s="47"/>
      <c r="X31" s="72"/>
      <c r="Y31" s="61"/>
      <c r="Z31" s="72"/>
      <c r="AA31" s="71"/>
      <c r="AB31" s="77"/>
      <c r="AC31" s="77"/>
      <c r="AD31" s="55"/>
      <c r="AF31" s="1"/>
    </row>
    <row r="32" spans="2:43" ht="27" customHeight="1" x14ac:dyDescent="0.2">
      <c r="B32" s="140"/>
      <c r="C32" s="141"/>
      <c r="D32" s="141"/>
      <c r="E32" s="34"/>
      <c r="F32" s="143"/>
      <c r="G32" s="44"/>
      <c r="H32" s="52"/>
      <c r="I32" s="47"/>
      <c r="X32" s="61"/>
      <c r="Y32" s="73"/>
      <c r="Z32" s="61"/>
      <c r="AA32" s="78"/>
      <c r="AB32" s="77"/>
      <c r="AC32" s="77"/>
      <c r="AD32" s="55"/>
      <c r="AF32" s="1"/>
    </row>
    <row r="33" spans="1:32" ht="27" customHeight="1" x14ac:dyDescent="0.2">
      <c r="B33" s="140">
        <v>10</v>
      </c>
      <c r="C33" s="141"/>
      <c r="D33" s="141"/>
      <c r="E33" s="34"/>
      <c r="F33" s="141"/>
      <c r="G33" s="44"/>
      <c r="H33" s="52"/>
      <c r="I33" s="47"/>
      <c r="X33" s="70"/>
      <c r="Y33" s="77"/>
      <c r="Z33" s="79"/>
      <c r="AA33" s="71"/>
      <c r="AB33" s="77"/>
      <c r="AC33" s="77"/>
      <c r="AD33" s="55"/>
    </row>
    <row r="34" spans="1:32" ht="27" customHeight="1" thickBot="1" x14ac:dyDescent="0.25">
      <c r="B34" s="130"/>
      <c r="C34" s="144"/>
      <c r="D34" s="144"/>
      <c r="E34" s="35"/>
      <c r="F34" s="144"/>
      <c r="G34" s="45"/>
      <c r="H34" s="53"/>
      <c r="I34" s="47"/>
      <c r="X34" s="70"/>
      <c r="Y34" s="70"/>
      <c r="Z34" s="79"/>
      <c r="AA34" s="78"/>
      <c r="AB34" s="77"/>
      <c r="AC34" s="77"/>
      <c r="AD34" s="55"/>
      <c r="AF34" s="1"/>
    </row>
    <row r="35" spans="1:32" ht="27" customHeight="1" x14ac:dyDescent="0.2">
      <c r="A35" s="27">
        <f>COUNTA(E35,E37,E39,E41,E43,E45,E47,E49,E51,E53)</f>
        <v>0</v>
      </c>
      <c r="B35" s="140">
        <v>11</v>
      </c>
      <c r="C35" s="141"/>
      <c r="D35" s="141"/>
      <c r="E35" s="34"/>
      <c r="F35" s="142"/>
      <c r="G35" s="44"/>
      <c r="H35" s="52"/>
      <c r="I35" s="47"/>
      <c r="X35" s="70"/>
      <c r="Y35" s="80"/>
      <c r="Z35" s="79"/>
      <c r="AA35" s="71"/>
      <c r="AB35" s="77"/>
      <c r="AC35" s="77"/>
      <c r="AD35" s="55"/>
      <c r="AE35" s="2"/>
    </row>
    <row r="36" spans="1:32" ht="27" customHeight="1" x14ac:dyDescent="0.2">
      <c r="A36" s="28">
        <f>COUNTA(G35:I35,G37:I37,G39:I39,G41:I41,G43:I43,G45:I45,G47:I47,G49:I49,G51:I51,G53:I53)</f>
        <v>0</v>
      </c>
      <c r="B36" s="140"/>
      <c r="C36" s="141"/>
      <c r="D36" s="141"/>
      <c r="E36" s="34"/>
      <c r="F36" s="143"/>
      <c r="G36" s="44"/>
      <c r="H36" s="52"/>
      <c r="I36" s="47"/>
      <c r="X36" s="70"/>
      <c r="Y36" s="70"/>
      <c r="Z36" s="79"/>
      <c r="AA36" s="78"/>
      <c r="AB36" s="77"/>
      <c r="AC36" s="77"/>
      <c r="AD36" s="55"/>
      <c r="AE36" s="2"/>
    </row>
    <row r="37" spans="1:32" ht="27" customHeight="1" x14ac:dyDescent="0.2">
      <c r="B37" s="140">
        <v>12</v>
      </c>
      <c r="C37" s="141"/>
      <c r="D37" s="141"/>
      <c r="E37" s="34"/>
      <c r="F37" s="142"/>
      <c r="G37" s="44"/>
      <c r="H37" s="52"/>
      <c r="I37" s="47"/>
      <c r="X37" s="70"/>
      <c r="Y37" s="70"/>
      <c r="Z37" s="79"/>
      <c r="AA37" s="71"/>
      <c r="AB37" s="77"/>
      <c r="AC37" s="77"/>
      <c r="AD37" s="55"/>
      <c r="AE37" s="2"/>
    </row>
    <row r="38" spans="1:32" ht="27" customHeight="1" x14ac:dyDescent="0.2">
      <c r="B38" s="140"/>
      <c r="C38" s="141"/>
      <c r="D38" s="141"/>
      <c r="E38" s="34"/>
      <c r="F38" s="143"/>
      <c r="G38" s="44"/>
      <c r="H38" s="52"/>
      <c r="I38" s="47"/>
      <c r="X38" s="70"/>
      <c r="Y38" s="70"/>
      <c r="Z38" s="79"/>
      <c r="AA38" s="71"/>
      <c r="AB38" s="77"/>
      <c r="AC38" s="77"/>
      <c r="AD38" s="55"/>
      <c r="AE38" s="2"/>
    </row>
    <row r="39" spans="1:32" ht="27" customHeight="1" x14ac:dyDescent="0.2">
      <c r="B39" s="140">
        <v>13</v>
      </c>
      <c r="C39" s="141"/>
      <c r="D39" s="141"/>
      <c r="E39" s="34"/>
      <c r="F39" s="142"/>
      <c r="G39" s="44"/>
      <c r="H39" s="52"/>
      <c r="I39" s="47"/>
      <c r="X39" s="70"/>
      <c r="Y39" s="70"/>
      <c r="Z39" s="79"/>
      <c r="AA39" s="71"/>
      <c r="AB39" s="77"/>
      <c r="AC39" s="77"/>
      <c r="AD39" s="55"/>
      <c r="AE39" s="2"/>
    </row>
    <row r="40" spans="1:32" ht="27" customHeight="1" x14ac:dyDescent="0.2">
      <c r="B40" s="140"/>
      <c r="C40" s="141"/>
      <c r="D40" s="141"/>
      <c r="E40" s="34"/>
      <c r="F40" s="143"/>
      <c r="G40" s="44"/>
      <c r="H40" s="52"/>
      <c r="I40" s="47"/>
      <c r="X40" s="70"/>
      <c r="Y40" s="70"/>
      <c r="Z40" s="79"/>
      <c r="AA40" s="71"/>
      <c r="AB40" s="71"/>
      <c r="AC40" s="71"/>
      <c r="AD40" s="81"/>
      <c r="AE40" s="2"/>
    </row>
    <row r="41" spans="1:32" ht="27" customHeight="1" x14ac:dyDescent="0.2">
      <c r="B41" s="140">
        <v>14</v>
      </c>
      <c r="C41" s="141"/>
      <c r="D41" s="141"/>
      <c r="E41" s="34"/>
      <c r="F41" s="142"/>
      <c r="G41" s="44"/>
      <c r="H41" s="52"/>
      <c r="I41" s="47"/>
      <c r="X41" s="70"/>
      <c r="Y41" s="70"/>
      <c r="Z41" s="79"/>
      <c r="AA41" s="71"/>
      <c r="AB41" s="82"/>
      <c r="AC41" s="82"/>
      <c r="AD41" s="83"/>
      <c r="AE41" s="2"/>
    </row>
    <row r="42" spans="1:32" ht="27" customHeight="1" x14ac:dyDescent="0.2">
      <c r="B42" s="140"/>
      <c r="C42" s="141"/>
      <c r="D42" s="141"/>
      <c r="E42" s="34"/>
      <c r="F42" s="143"/>
      <c r="G42" s="44"/>
      <c r="H42" s="52"/>
      <c r="I42" s="47"/>
      <c r="X42" s="70"/>
      <c r="Y42" s="70"/>
      <c r="Z42" s="71"/>
      <c r="AA42" s="71"/>
      <c r="AB42" s="82"/>
      <c r="AC42" s="82"/>
      <c r="AD42" s="83"/>
      <c r="AE42" s="2"/>
    </row>
    <row r="43" spans="1:32" ht="27" customHeight="1" x14ac:dyDescent="0.2">
      <c r="B43" s="140">
        <v>15</v>
      </c>
      <c r="C43" s="141"/>
      <c r="D43" s="141"/>
      <c r="E43" s="34"/>
      <c r="F43" s="142"/>
      <c r="G43" s="44"/>
      <c r="H43" s="52"/>
      <c r="I43" s="47"/>
      <c r="X43" s="70"/>
      <c r="Y43" s="70"/>
      <c r="Z43" s="79"/>
      <c r="AA43" s="82"/>
      <c r="AB43" s="82"/>
      <c r="AC43" s="82"/>
      <c r="AD43" s="81"/>
      <c r="AE43" s="2"/>
    </row>
    <row r="44" spans="1:32" ht="27" customHeight="1" x14ac:dyDescent="0.2">
      <c r="B44" s="140"/>
      <c r="C44" s="141"/>
      <c r="D44" s="141"/>
      <c r="E44" s="34"/>
      <c r="F44" s="143"/>
      <c r="G44" s="44"/>
      <c r="H44" s="52"/>
      <c r="I44" s="47"/>
      <c r="X44" s="70"/>
      <c r="Y44" s="70"/>
      <c r="Z44" s="71"/>
      <c r="AA44" s="71"/>
      <c r="AB44" s="71"/>
      <c r="AC44" s="71"/>
      <c r="AD44" s="81"/>
      <c r="AE44" s="2"/>
    </row>
    <row r="45" spans="1:32" ht="27" customHeight="1" x14ac:dyDescent="0.2">
      <c r="B45" s="140">
        <v>16</v>
      </c>
      <c r="C45" s="141"/>
      <c r="D45" s="141"/>
      <c r="E45" s="34"/>
      <c r="F45" s="142"/>
      <c r="G45" s="44"/>
      <c r="H45" s="52"/>
      <c r="I45" s="47"/>
      <c r="X45" s="70"/>
      <c r="Y45" s="70"/>
      <c r="Z45" s="79"/>
      <c r="AA45" s="71"/>
      <c r="AB45" s="71"/>
      <c r="AC45" s="71"/>
      <c r="AD45" s="83"/>
      <c r="AE45" s="2"/>
    </row>
    <row r="46" spans="1:32" ht="27" customHeight="1" x14ac:dyDescent="0.2">
      <c r="B46" s="140"/>
      <c r="C46" s="141"/>
      <c r="D46" s="141"/>
      <c r="E46" s="34"/>
      <c r="F46" s="143"/>
      <c r="G46" s="44"/>
      <c r="H46" s="52"/>
      <c r="I46" s="47"/>
      <c r="X46" s="70"/>
      <c r="Y46" s="70"/>
      <c r="Z46" s="71"/>
      <c r="AA46" s="71"/>
      <c r="AB46" s="71"/>
      <c r="AC46" s="71"/>
      <c r="AD46" s="81"/>
      <c r="AE46" s="2"/>
    </row>
    <row r="47" spans="1:32" ht="27" customHeight="1" x14ac:dyDescent="0.2">
      <c r="B47" s="140">
        <v>17</v>
      </c>
      <c r="C47" s="141"/>
      <c r="D47" s="141"/>
      <c r="E47" s="34"/>
      <c r="F47" s="142"/>
      <c r="G47" s="44"/>
      <c r="H47" s="52"/>
      <c r="I47" s="47"/>
      <c r="X47" s="70"/>
      <c r="Y47" s="70"/>
      <c r="Z47" s="71"/>
      <c r="AA47" s="71"/>
      <c r="AB47" s="71"/>
      <c r="AC47" s="71"/>
      <c r="AD47" s="83"/>
      <c r="AE47" s="2"/>
    </row>
    <row r="48" spans="1:32" ht="27" customHeight="1" x14ac:dyDescent="0.2">
      <c r="B48" s="140"/>
      <c r="C48" s="141"/>
      <c r="D48" s="141"/>
      <c r="E48" s="34"/>
      <c r="F48" s="143"/>
      <c r="G48" s="44"/>
      <c r="H48" s="52"/>
      <c r="I48" s="47"/>
      <c r="X48" s="70"/>
      <c r="Y48" s="70"/>
      <c r="Z48" s="79"/>
      <c r="AA48" s="71"/>
      <c r="AB48" s="71"/>
      <c r="AC48" s="71"/>
      <c r="AD48" s="81"/>
      <c r="AE48" s="2"/>
    </row>
    <row r="49" spans="1:31" ht="27" customHeight="1" x14ac:dyDescent="0.2">
      <c r="B49" s="140">
        <v>18</v>
      </c>
      <c r="C49" s="141"/>
      <c r="D49" s="141"/>
      <c r="E49" s="34"/>
      <c r="F49" s="142"/>
      <c r="G49" s="44"/>
      <c r="H49" s="52"/>
      <c r="I49" s="47"/>
      <c r="X49" s="80"/>
      <c r="Y49" s="70"/>
      <c r="Z49" s="79"/>
      <c r="AA49" s="71"/>
      <c r="AB49" s="71"/>
      <c r="AC49" s="79"/>
      <c r="AD49" s="83"/>
      <c r="AE49" s="2"/>
    </row>
    <row r="50" spans="1:31" ht="27" customHeight="1" x14ac:dyDescent="0.2">
      <c r="B50" s="140"/>
      <c r="C50" s="141"/>
      <c r="D50" s="141"/>
      <c r="E50" s="34"/>
      <c r="F50" s="143"/>
      <c r="G50" s="44"/>
      <c r="H50" s="52"/>
      <c r="I50" s="47"/>
      <c r="X50" s="70"/>
      <c r="Y50" s="70"/>
      <c r="Z50" s="79"/>
      <c r="AA50" s="71"/>
      <c r="AB50" s="71"/>
      <c r="AC50" s="71"/>
      <c r="AD50" s="83"/>
      <c r="AE50" s="2"/>
    </row>
    <row r="51" spans="1:31" ht="27" customHeight="1" x14ac:dyDescent="0.2">
      <c r="B51" s="140">
        <v>19</v>
      </c>
      <c r="C51" s="141"/>
      <c r="D51" s="141"/>
      <c r="E51" s="34"/>
      <c r="F51" s="142"/>
      <c r="G51" s="44"/>
      <c r="H51" s="52"/>
      <c r="I51" s="47"/>
      <c r="X51" s="70"/>
      <c r="Y51" s="70"/>
      <c r="Z51" s="79"/>
      <c r="AA51" s="71"/>
      <c r="AB51" s="71"/>
      <c r="AC51" s="71"/>
      <c r="AD51" s="83"/>
      <c r="AE51" s="2"/>
    </row>
    <row r="52" spans="1:31" ht="27" customHeight="1" x14ac:dyDescent="0.2">
      <c r="B52" s="140"/>
      <c r="C52" s="141"/>
      <c r="D52" s="141"/>
      <c r="E52" s="34"/>
      <c r="F52" s="143"/>
      <c r="G52" s="44"/>
      <c r="H52" s="52"/>
      <c r="I52" s="47"/>
      <c r="X52" s="70"/>
      <c r="Y52" s="70"/>
      <c r="Z52" s="71"/>
      <c r="AA52" s="71"/>
      <c r="AB52" s="71"/>
      <c r="AC52" s="71"/>
      <c r="AD52" s="83"/>
      <c r="AE52" s="2"/>
    </row>
    <row r="53" spans="1:31" ht="27" customHeight="1" x14ac:dyDescent="0.2">
      <c r="B53" s="140">
        <v>20</v>
      </c>
      <c r="C53" s="141"/>
      <c r="D53" s="141"/>
      <c r="E53" s="34"/>
      <c r="F53" s="141"/>
      <c r="G53" s="44"/>
      <c r="H53" s="52"/>
      <c r="I53" s="47"/>
      <c r="X53" s="70"/>
      <c r="Y53" s="70"/>
      <c r="Z53" s="79"/>
      <c r="AA53" s="79"/>
      <c r="AB53" s="79"/>
      <c r="AC53" s="71"/>
      <c r="AD53" s="83"/>
      <c r="AE53" s="2"/>
    </row>
    <row r="54" spans="1:31" ht="27" customHeight="1" thickBot="1" x14ac:dyDescent="0.25">
      <c r="B54" s="130"/>
      <c r="C54" s="144"/>
      <c r="D54" s="144"/>
      <c r="E54" s="35"/>
      <c r="F54" s="144"/>
      <c r="G54" s="45"/>
      <c r="H54" s="53"/>
      <c r="I54" s="47"/>
      <c r="X54" s="70"/>
      <c r="Y54" s="70"/>
      <c r="Z54" s="79"/>
      <c r="AA54" s="79"/>
      <c r="AB54" s="79"/>
      <c r="AC54" s="71"/>
      <c r="AD54" s="83"/>
      <c r="AE54" s="2"/>
    </row>
    <row r="55" spans="1:31" ht="27" customHeight="1" x14ac:dyDescent="0.2">
      <c r="A55" s="27">
        <f>COUNTA(E55,E57,E59,E61,E63,E65,E67,E69,E71,E73)</f>
        <v>0</v>
      </c>
      <c r="B55" s="140">
        <v>21</v>
      </c>
      <c r="C55" s="141"/>
      <c r="D55" s="141"/>
      <c r="E55" s="34"/>
      <c r="F55" s="142"/>
      <c r="G55" s="44"/>
      <c r="H55" s="52"/>
      <c r="I55" s="47"/>
      <c r="X55" s="70"/>
      <c r="Y55" s="80"/>
      <c r="Z55" s="79"/>
      <c r="AA55" s="71"/>
      <c r="AB55" s="71"/>
      <c r="AC55" s="71"/>
      <c r="AD55" s="83"/>
      <c r="AE55" s="2"/>
    </row>
    <row r="56" spans="1:31" ht="27" customHeight="1" x14ac:dyDescent="0.2">
      <c r="A56" s="28">
        <f>COUNTA(G55:I55,G57:I57,G59:I59,G61:I61,G63:I63,G65:I65,G67:I67,G69:I69,G71:I71,G73:I73)</f>
        <v>0</v>
      </c>
      <c r="B56" s="140"/>
      <c r="C56" s="141"/>
      <c r="D56" s="141"/>
      <c r="E56" s="34"/>
      <c r="F56" s="143"/>
      <c r="G56" s="44"/>
      <c r="H56" s="52"/>
      <c r="I56" s="47"/>
      <c r="X56" s="70"/>
      <c r="Y56" s="70"/>
      <c r="Z56" s="79"/>
      <c r="AA56" s="71"/>
      <c r="AB56" s="71"/>
      <c r="AC56" s="71"/>
      <c r="AD56" s="83"/>
      <c r="AE56" s="2"/>
    </row>
    <row r="57" spans="1:31" ht="27" customHeight="1" x14ac:dyDescent="0.2">
      <c r="B57" s="140">
        <v>22</v>
      </c>
      <c r="C57" s="141"/>
      <c r="D57" s="141"/>
      <c r="E57" s="34"/>
      <c r="F57" s="142"/>
      <c r="G57" s="44"/>
      <c r="H57" s="52"/>
      <c r="I57" s="47"/>
      <c r="X57" s="70"/>
      <c r="Y57" s="70"/>
      <c r="Z57" s="79"/>
      <c r="AA57" s="71"/>
      <c r="AB57" s="71"/>
      <c r="AC57" s="79"/>
      <c r="AD57" s="81"/>
      <c r="AE57" s="2"/>
    </row>
    <row r="58" spans="1:31" ht="27" customHeight="1" x14ac:dyDescent="0.2">
      <c r="B58" s="140"/>
      <c r="C58" s="141"/>
      <c r="D58" s="141"/>
      <c r="E58" s="34"/>
      <c r="F58" s="143"/>
      <c r="G58" s="44"/>
      <c r="H58" s="52"/>
      <c r="I58" s="47"/>
      <c r="X58" s="70"/>
      <c r="Y58" s="70"/>
      <c r="Z58" s="79"/>
      <c r="AA58" s="71"/>
      <c r="AB58" s="71"/>
      <c r="AC58" s="71"/>
      <c r="AD58" s="83"/>
      <c r="AE58" s="2"/>
    </row>
    <row r="59" spans="1:31" ht="27" customHeight="1" x14ac:dyDescent="0.2">
      <c r="B59" s="140">
        <v>23</v>
      </c>
      <c r="C59" s="141"/>
      <c r="D59" s="141"/>
      <c r="E59" s="34"/>
      <c r="F59" s="142"/>
      <c r="G59" s="44"/>
      <c r="H59" s="52"/>
      <c r="I59" s="47"/>
      <c r="X59" s="70"/>
      <c r="Y59" s="70"/>
      <c r="Z59" s="79"/>
      <c r="AA59" s="71"/>
      <c r="AB59" s="71"/>
      <c r="AC59" s="71"/>
      <c r="AD59" s="83"/>
      <c r="AE59" s="2"/>
    </row>
    <row r="60" spans="1:31" ht="27" customHeight="1" x14ac:dyDescent="0.2">
      <c r="B60" s="140"/>
      <c r="C60" s="141"/>
      <c r="D60" s="141"/>
      <c r="E60" s="34"/>
      <c r="F60" s="143"/>
      <c r="G60" s="44"/>
      <c r="H60" s="52"/>
      <c r="I60" s="47"/>
      <c r="X60" s="70"/>
      <c r="Y60" s="70"/>
      <c r="Z60" s="79"/>
      <c r="AA60" s="71"/>
      <c r="AB60" s="71"/>
      <c r="AC60" s="71"/>
      <c r="AD60" s="81"/>
      <c r="AE60" s="2"/>
    </row>
    <row r="61" spans="1:31" ht="27" customHeight="1" x14ac:dyDescent="0.2">
      <c r="B61" s="140">
        <v>24</v>
      </c>
      <c r="C61" s="141"/>
      <c r="D61" s="141"/>
      <c r="E61" s="34"/>
      <c r="F61" s="142"/>
      <c r="G61" s="44"/>
      <c r="H61" s="52"/>
      <c r="I61" s="47"/>
      <c r="X61" s="70"/>
      <c r="Y61" s="70"/>
      <c r="Z61" s="79"/>
      <c r="AA61" s="71"/>
      <c r="AB61" s="71"/>
      <c r="AC61" s="71"/>
      <c r="AD61" s="83"/>
      <c r="AE61" s="2"/>
    </row>
    <row r="62" spans="1:31" ht="27" customHeight="1" x14ac:dyDescent="0.2">
      <c r="B62" s="140"/>
      <c r="C62" s="141"/>
      <c r="D62" s="141"/>
      <c r="E62" s="34"/>
      <c r="F62" s="143"/>
      <c r="G62" s="44"/>
      <c r="H62" s="52"/>
      <c r="I62" s="47"/>
      <c r="X62" s="70"/>
      <c r="Y62" s="70"/>
      <c r="Z62" s="71"/>
      <c r="AA62" s="71"/>
      <c r="AB62" s="71"/>
      <c r="AC62" s="71"/>
      <c r="AD62" s="83"/>
      <c r="AE62" s="2"/>
    </row>
    <row r="63" spans="1:31" ht="27" customHeight="1" x14ac:dyDescent="0.2">
      <c r="B63" s="140">
        <v>25</v>
      </c>
      <c r="C63" s="141"/>
      <c r="D63" s="141"/>
      <c r="E63" s="34"/>
      <c r="F63" s="142"/>
      <c r="G63" s="44"/>
      <c r="H63" s="52"/>
      <c r="I63" s="47"/>
      <c r="X63" s="70"/>
      <c r="Y63" s="70"/>
      <c r="Z63" s="79"/>
      <c r="AA63" s="71"/>
      <c r="AB63" s="71"/>
      <c r="AC63" s="71"/>
      <c r="AD63" s="81"/>
      <c r="AE63" s="2"/>
    </row>
    <row r="64" spans="1:31" ht="27" customHeight="1" x14ac:dyDescent="0.2">
      <c r="B64" s="140"/>
      <c r="C64" s="141"/>
      <c r="D64" s="141"/>
      <c r="E64" s="34"/>
      <c r="F64" s="143"/>
      <c r="G64" s="44"/>
      <c r="H64" s="52"/>
      <c r="I64" s="47"/>
      <c r="X64" s="70"/>
      <c r="Y64" s="70"/>
      <c r="Z64" s="71"/>
      <c r="AA64" s="71"/>
      <c r="AB64" s="71"/>
      <c r="AC64" s="71"/>
      <c r="AD64" s="81"/>
      <c r="AE64" s="2"/>
    </row>
    <row r="65" spans="1:31" ht="27" customHeight="1" x14ac:dyDescent="0.2">
      <c r="B65" s="140">
        <v>26</v>
      </c>
      <c r="C65" s="141"/>
      <c r="D65" s="141"/>
      <c r="E65" s="34"/>
      <c r="F65" s="142"/>
      <c r="G65" s="44"/>
      <c r="H65" s="52"/>
      <c r="I65" s="47"/>
      <c r="X65" s="70"/>
      <c r="Y65" s="70"/>
      <c r="Z65" s="79"/>
      <c r="AA65" s="71"/>
      <c r="AB65" s="71"/>
      <c r="AC65" s="71"/>
      <c r="AD65" s="83"/>
      <c r="AE65" s="2"/>
    </row>
    <row r="66" spans="1:31" ht="27" customHeight="1" x14ac:dyDescent="0.2">
      <c r="B66" s="140"/>
      <c r="C66" s="141"/>
      <c r="D66" s="141"/>
      <c r="E66" s="34"/>
      <c r="F66" s="143"/>
      <c r="G66" s="44"/>
      <c r="H66" s="52"/>
      <c r="I66" s="47"/>
      <c r="X66" s="70"/>
      <c r="Y66" s="70"/>
      <c r="Z66" s="71"/>
      <c r="AA66" s="71"/>
      <c r="AB66" s="71"/>
      <c r="AC66" s="71"/>
      <c r="AD66" s="81"/>
      <c r="AE66" s="2"/>
    </row>
    <row r="67" spans="1:31" ht="27" customHeight="1" x14ac:dyDescent="0.2">
      <c r="B67" s="140">
        <v>27</v>
      </c>
      <c r="C67" s="141"/>
      <c r="D67" s="141"/>
      <c r="E67" s="34"/>
      <c r="F67" s="142"/>
      <c r="G67" s="44"/>
      <c r="H67" s="52"/>
      <c r="I67" s="47"/>
      <c r="X67" s="70"/>
      <c r="Y67" s="70"/>
      <c r="Z67" s="71"/>
      <c r="AA67" s="71"/>
      <c r="AB67" s="71"/>
      <c r="AC67" s="71"/>
      <c r="AD67" s="83"/>
      <c r="AE67" s="2"/>
    </row>
    <row r="68" spans="1:31" ht="27" customHeight="1" x14ac:dyDescent="0.2">
      <c r="B68" s="140"/>
      <c r="C68" s="141"/>
      <c r="D68" s="141"/>
      <c r="E68" s="34"/>
      <c r="F68" s="143"/>
      <c r="G68" s="44"/>
      <c r="H68" s="52"/>
      <c r="I68" s="47"/>
      <c r="X68" s="70"/>
      <c r="Y68" s="70"/>
      <c r="Z68" s="79"/>
      <c r="AA68" s="71"/>
      <c r="AB68" s="71"/>
      <c r="AC68" s="71"/>
      <c r="AD68" s="81"/>
      <c r="AE68" s="2"/>
    </row>
    <row r="69" spans="1:31" ht="27" customHeight="1" x14ac:dyDescent="0.2">
      <c r="B69" s="140">
        <v>28</v>
      </c>
      <c r="C69" s="141"/>
      <c r="D69" s="141"/>
      <c r="E69" s="34"/>
      <c r="F69" s="142"/>
      <c r="G69" s="44"/>
      <c r="H69" s="52"/>
      <c r="I69" s="47"/>
      <c r="X69" s="80"/>
      <c r="Y69" s="70"/>
      <c r="Z69" s="79"/>
      <c r="AA69" s="71"/>
      <c r="AB69" s="71"/>
      <c r="AC69" s="79"/>
      <c r="AD69" s="83"/>
      <c r="AE69" s="2"/>
    </row>
    <row r="70" spans="1:31" ht="27" customHeight="1" x14ac:dyDescent="0.2">
      <c r="B70" s="140"/>
      <c r="C70" s="141"/>
      <c r="D70" s="141"/>
      <c r="E70" s="34"/>
      <c r="F70" s="143"/>
      <c r="G70" s="44"/>
      <c r="H70" s="52"/>
      <c r="I70" s="47"/>
      <c r="X70" s="70"/>
      <c r="Y70" s="70"/>
      <c r="Z70" s="79"/>
      <c r="AA70" s="71"/>
      <c r="AB70" s="71"/>
      <c r="AC70" s="71"/>
      <c r="AD70" s="83"/>
      <c r="AE70" s="2"/>
    </row>
    <row r="71" spans="1:31" ht="27" customHeight="1" x14ac:dyDescent="0.2">
      <c r="B71" s="140">
        <v>29</v>
      </c>
      <c r="C71" s="141"/>
      <c r="D71" s="141"/>
      <c r="E71" s="34"/>
      <c r="F71" s="142"/>
      <c r="G71" s="44"/>
      <c r="H71" s="52"/>
      <c r="I71" s="47"/>
      <c r="X71" s="70"/>
      <c r="Y71" s="70"/>
      <c r="Z71" s="79"/>
      <c r="AA71" s="71"/>
      <c r="AB71" s="71"/>
      <c r="AC71" s="71"/>
      <c r="AD71" s="83"/>
      <c r="AE71" s="2"/>
    </row>
    <row r="72" spans="1:31" ht="27" customHeight="1" x14ac:dyDescent="0.2">
      <c r="B72" s="140"/>
      <c r="C72" s="141"/>
      <c r="D72" s="141"/>
      <c r="E72" s="34"/>
      <c r="F72" s="143"/>
      <c r="G72" s="44"/>
      <c r="H72" s="52"/>
      <c r="I72" s="47"/>
      <c r="X72" s="70"/>
      <c r="Y72" s="70"/>
      <c r="Z72" s="71"/>
      <c r="AA72" s="71"/>
      <c r="AB72" s="71"/>
      <c r="AC72" s="71"/>
      <c r="AD72" s="83"/>
      <c r="AE72" s="2"/>
    </row>
    <row r="73" spans="1:31" ht="27" customHeight="1" x14ac:dyDescent="0.2">
      <c r="B73" s="140">
        <v>30</v>
      </c>
      <c r="C73" s="141"/>
      <c r="D73" s="141"/>
      <c r="E73" s="34"/>
      <c r="F73" s="141"/>
      <c r="G73" s="44"/>
      <c r="H73" s="52"/>
      <c r="I73" s="47"/>
      <c r="X73" s="70"/>
      <c r="Y73" s="70"/>
      <c r="Z73" s="79"/>
      <c r="AA73" s="79"/>
      <c r="AB73" s="79"/>
      <c r="AC73" s="71"/>
      <c r="AD73" s="83"/>
      <c r="AE73" s="2"/>
    </row>
    <row r="74" spans="1:31" ht="27" customHeight="1" thickBot="1" x14ac:dyDescent="0.25">
      <c r="B74" s="130"/>
      <c r="C74" s="144"/>
      <c r="D74" s="144"/>
      <c r="E74" s="35"/>
      <c r="F74" s="144"/>
      <c r="G74" s="45"/>
      <c r="H74" s="53"/>
      <c r="I74" s="47"/>
      <c r="X74" s="70"/>
      <c r="Y74" s="70"/>
      <c r="Z74" s="79"/>
      <c r="AA74" s="79"/>
      <c r="AB74" s="79"/>
      <c r="AC74" s="71"/>
      <c r="AD74" s="83"/>
      <c r="AE74" s="2"/>
    </row>
    <row r="75" spans="1:31" ht="27" customHeight="1" x14ac:dyDescent="0.2">
      <c r="A75" s="27">
        <f>COUNTA(E75,E77,E79,E81,E83,E85,E87,E89,E91,E93)</f>
        <v>0</v>
      </c>
      <c r="B75" s="140">
        <v>31</v>
      </c>
      <c r="C75" s="141"/>
      <c r="D75" s="141"/>
      <c r="E75" s="34"/>
      <c r="F75" s="142"/>
      <c r="G75" s="44"/>
      <c r="H75" s="52"/>
      <c r="I75" s="47"/>
      <c r="X75" s="70"/>
      <c r="Y75" s="80"/>
      <c r="Z75" s="79"/>
      <c r="AA75" s="71"/>
      <c r="AB75" s="71"/>
      <c r="AC75" s="71"/>
      <c r="AD75" s="83"/>
      <c r="AE75" s="2"/>
    </row>
    <row r="76" spans="1:31" ht="27" customHeight="1" x14ac:dyDescent="0.2">
      <c r="A76" s="28">
        <f>COUNTA(G75:I75,G77:I77,G79:I79,G81:I81,G83:I83,G85:I85,G87:I87,G89:I89,G91:I91,G93:I93)</f>
        <v>0</v>
      </c>
      <c r="B76" s="140"/>
      <c r="C76" s="141"/>
      <c r="D76" s="141"/>
      <c r="E76" s="34"/>
      <c r="F76" s="143"/>
      <c r="G76" s="44"/>
      <c r="H76" s="52"/>
      <c r="I76" s="47"/>
      <c r="X76" s="70"/>
      <c r="Y76" s="70"/>
      <c r="Z76" s="79"/>
      <c r="AA76" s="71"/>
      <c r="AB76" s="71"/>
      <c r="AC76" s="71"/>
      <c r="AD76" s="83"/>
      <c r="AE76" s="2"/>
    </row>
    <row r="77" spans="1:31" ht="27" customHeight="1" x14ac:dyDescent="0.2">
      <c r="B77" s="140">
        <v>32</v>
      </c>
      <c r="C77" s="141"/>
      <c r="D77" s="141"/>
      <c r="E77" s="34"/>
      <c r="F77" s="142"/>
      <c r="G77" s="44"/>
      <c r="H77" s="52"/>
      <c r="I77" s="47"/>
      <c r="X77" s="70"/>
      <c r="Y77" s="70"/>
      <c r="Z77" s="79"/>
      <c r="AA77" s="71"/>
      <c r="AB77" s="71"/>
      <c r="AC77" s="79"/>
      <c r="AD77" s="81"/>
      <c r="AE77" s="2"/>
    </row>
    <row r="78" spans="1:31" ht="27" customHeight="1" x14ac:dyDescent="0.2">
      <c r="B78" s="140"/>
      <c r="C78" s="141"/>
      <c r="D78" s="141"/>
      <c r="E78" s="34"/>
      <c r="F78" s="143"/>
      <c r="G78" s="44"/>
      <c r="H78" s="52"/>
      <c r="I78" s="47"/>
      <c r="X78" s="70"/>
      <c r="Y78" s="70"/>
      <c r="Z78" s="79"/>
      <c r="AA78" s="71"/>
      <c r="AB78" s="71"/>
      <c r="AC78" s="71"/>
      <c r="AD78" s="83"/>
      <c r="AE78" s="2"/>
    </row>
    <row r="79" spans="1:31" ht="27" customHeight="1" x14ac:dyDescent="0.2">
      <c r="B79" s="140">
        <v>33</v>
      </c>
      <c r="C79" s="141"/>
      <c r="D79" s="141"/>
      <c r="E79" s="34"/>
      <c r="F79" s="142"/>
      <c r="G79" s="44"/>
      <c r="H79" s="52"/>
      <c r="I79" s="47"/>
      <c r="X79" s="70"/>
      <c r="Y79" s="70"/>
      <c r="Z79" s="79"/>
      <c r="AA79" s="71"/>
      <c r="AB79" s="71"/>
      <c r="AC79" s="71"/>
      <c r="AD79" s="83"/>
      <c r="AE79" s="2"/>
    </row>
    <row r="80" spans="1:31" ht="27" customHeight="1" x14ac:dyDescent="0.2">
      <c r="B80" s="140"/>
      <c r="C80" s="141"/>
      <c r="D80" s="141"/>
      <c r="E80" s="34"/>
      <c r="F80" s="143"/>
      <c r="G80" s="44"/>
      <c r="H80" s="52"/>
      <c r="I80" s="47"/>
      <c r="X80" s="70"/>
      <c r="Y80" s="70"/>
      <c r="Z80" s="79"/>
      <c r="AA80" s="71"/>
      <c r="AB80" s="71"/>
      <c r="AC80" s="71"/>
      <c r="AD80" s="81"/>
      <c r="AE80" s="2"/>
    </row>
    <row r="81" spans="1:31" ht="27" customHeight="1" x14ac:dyDescent="0.2">
      <c r="B81" s="140">
        <v>34</v>
      </c>
      <c r="C81" s="141"/>
      <c r="D81" s="141"/>
      <c r="E81" s="34"/>
      <c r="F81" s="142"/>
      <c r="G81" s="44"/>
      <c r="H81" s="52"/>
      <c r="I81" s="47"/>
      <c r="X81" s="70"/>
      <c r="Y81" s="70"/>
      <c r="Z81" s="79"/>
      <c r="AA81" s="71"/>
      <c r="AB81" s="71"/>
      <c r="AC81" s="71"/>
      <c r="AD81" s="83"/>
      <c r="AE81" s="2"/>
    </row>
    <row r="82" spans="1:31" ht="27" customHeight="1" x14ac:dyDescent="0.2">
      <c r="B82" s="140"/>
      <c r="C82" s="141"/>
      <c r="D82" s="141"/>
      <c r="E82" s="34"/>
      <c r="F82" s="143"/>
      <c r="G82" s="44"/>
      <c r="H82" s="52"/>
      <c r="I82" s="47"/>
      <c r="X82" s="70"/>
      <c r="Y82" s="70"/>
      <c r="Z82" s="71"/>
      <c r="AA82" s="71"/>
      <c r="AB82" s="71"/>
      <c r="AC82" s="71"/>
      <c r="AD82" s="83"/>
      <c r="AE82" s="2"/>
    </row>
    <row r="83" spans="1:31" ht="27" customHeight="1" x14ac:dyDescent="0.2">
      <c r="B83" s="140">
        <v>35</v>
      </c>
      <c r="C83" s="141"/>
      <c r="D83" s="141"/>
      <c r="E83" s="34"/>
      <c r="F83" s="142"/>
      <c r="G83" s="44"/>
      <c r="H83" s="52"/>
      <c r="I83" s="47"/>
      <c r="X83" s="70"/>
      <c r="Y83" s="70"/>
      <c r="Z83" s="79"/>
      <c r="AA83" s="71"/>
      <c r="AB83" s="71"/>
      <c r="AC83" s="71"/>
      <c r="AD83" s="81"/>
      <c r="AE83" s="2"/>
    </row>
    <row r="84" spans="1:31" ht="27" customHeight="1" x14ac:dyDescent="0.2">
      <c r="B84" s="140"/>
      <c r="C84" s="141"/>
      <c r="D84" s="141"/>
      <c r="E84" s="34"/>
      <c r="F84" s="143"/>
      <c r="G84" s="44"/>
      <c r="H84" s="52"/>
      <c r="I84" s="47"/>
      <c r="X84" s="70"/>
      <c r="Y84" s="70"/>
      <c r="Z84" s="71"/>
      <c r="AA84" s="71"/>
      <c r="AB84" s="71"/>
      <c r="AC84" s="71"/>
      <c r="AD84" s="81"/>
      <c r="AE84" s="2"/>
    </row>
    <row r="85" spans="1:31" ht="27" customHeight="1" x14ac:dyDescent="0.2">
      <c r="B85" s="140">
        <v>36</v>
      </c>
      <c r="C85" s="141"/>
      <c r="D85" s="141"/>
      <c r="E85" s="34"/>
      <c r="F85" s="142"/>
      <c r="G85" s="44"/>
      <c r="H85" s="52"/>
      <c r="I85" s="47"/>
      <c r="X85" s="70"/>
      <c r="Y85" s="70"/>
      <c r="Z85" s="79"/>
      <c r="AA85" s="71"/>
      <c r="AB85" s="71"/>
      <c r="AC85" s="71"/>
      <c r="AD85" s="83"/>
      <c r="AE85" s="2"/>
    </row>
    <row r="86" spans="1:31" ht="27" customHeight="1" x14ac:dyDescent="0.2">
      <c r="B86" s="140"/>
      <c r="C86" s="141"/>
      <c r="D86" s="141"/>
      <c r="E86" s="34"/>
      <c r="F86" s="143"/>
      <c r="G86" s="44"/>
      <c r="H86" s="52"/>
      <c r="I86" s="47"/>
      <c r="X86" s="70"/>
      <c r="Y86" s="70"/>
      <c r="Z86" s="71"/>
      <c r="AA86" s="71"/>
      <c r="AB86" s="71"/>
      <c r="AC86" s="71"/>
      <c r="AD86" s="81"/>
      <c r="AE86" s="2"/>
    </row>
    <row r="87" spans="1:31" ht="27" customHeight="1" x14ac:dyDescent="0.2">
      <c r="B87" s="140">
        <v>37</v>
      </c>
      <c r="C87" s="141"/>
      <c r="D87" s="141"/>
      <c r="E87" s="34"/>
      <c r="F87" s="142"/>
      <c r="G87" s="44"/>
      <c r="H87" s="52"/>
      <c r="I87" s="47"/>
      <c r="X87" s="70"/>
      <c r="Y87" s="70"/>
      <c r="Z87" s="71"/>
      <c r="AA87" s="71"/>
      <c r="AB87" s="71"/>
      <c r="AC87" s="71"/>
      <c r="AD87" s="83"/>
      <c r="AE87" s="2"/>
    </row>
    <row r="88" spans="1:31" ht="27" customHeight="1" x14ac:dyDescent="0.2">
      <c r="B88" s="140"/>
      <c r="C88" s="141"/>
      <c r="D88" s="141"/>
      <c r="E88" s="34"/>
      <c r="F88" s="143"/>
      <c r="G88" s="44"/>
      <c r="H88" s="52"/>
      <c r="I88" s="47"/>
      <c r="X88" s="70"/>
      <c r="Y88" s="70"/>
      <c r="Z88" s="79"/>
      <c r="AA88" s="71"/>
      <c r="AB88" s="71"/>
      <c r="AC88" s="71"/>
      <c r="AD88" s="81"/>
      <c r="AE88" s="2"/>
    </row>
    <row r="89" spans="1:31" ht="27" customHeight="1" x14ac:dyDescent="0.2">
      <c r="B89" s="140">
        <v>38</v>
      </c>
      <c r="C89" s="141"/>
      <c r="D89" s="141"/>
      <c r="E89" s="34"/>
      <c r="F89" s="142"/>
      <c r="G89" s="44"/>
      <c r="H89" s="52"/>
      <c r="I89" s="47"/>
      <c r="X89" s="80"/>
      <c r="Y89" s="70"/>
      <c r="Z89" s="79"/>
      <c r="AA89" s="71"/>
      <c r="AB89" s="71"/>
      <c r="AC89" s="79"/>
      <c r="AD89" s="83"/>
      <c r="AE89" s="2"/>
    </row>
    <row r="90" spans="1:31" ht="27" customHeight="1" x14ac:dyDescent="0.2">
      <c r="B90" s="140"/>
      <c r="C90" s="141"/>
      <c r="D90" s="141"/>
      <c r="E90" s="34"/>
      <c r="F90" s="143"/>
      <c r="G90" s="44"/>
      <c r="H90" s="52"/>
      <c r="I90" s="47"/>
      <c r="X90" s="70"/>
      <c r="Y90" s="70"/>
      <c r="Z90" s="79"/>
      <c r="AA90" s="71"/>
      <c r="AB90" s="71"/>
      <c r="AC90" s="71"/>
      <c r="AD90" s="83"/>
      <c r="AE90" s="2"/>
    </row>
    <row r="91" spans="1:31" ht="27" customHeight="1" x14ac:dyDescent="0.2">
      <c r="B91" s="140">
        <v>39</v>
      </c>
      <c r="C91" s="141"/>
      <c r="D91" s="141"/>
      <c r="E91" s="34"/>
      <c r="F91" s="142"/>
      <c r="G91" s="44"/>
      <c r="H91" s="52"/>
      <c r="I91" s="47"/>
      <c r="X91" s="70"/>
      <c r="Y91" s="70"/>
      <c r="Z91" s="79"/>
      <c r="AA91" s="71"/>
      <c r="AB91" s="71"/>
      <c r="AC91" s="71"/>
      <c r="AD91" s="83"/>
      <c r="AE91" s="2"/>
    </row>
    <row r="92" spans="1:31" ht="27" customHeight="1" x14ac:dyDescent="0.2">
      <c r="B92" s="140"/>
      <c r="C92" s="141"/>
      <c r="D92" s="141"/>
      <c r="E92" s="34"/>
      <c r="F92" s="143"/>
      <c r="G92" s="44"/>
      <c r="H92" s="52"/>
      <c r="I92" s="47"/>
      <c r="X92" s="70"/>
      <c r="Y92" s="70"/>
      <c r="Z92" s="71"/>
      <c r="AA92" s="71"/>
      <c r="AB92" s="71"/>
      <c r="AC92" s="71"/>
      <c r="AD92" s="83"/>
      <c r="AE92" s="2"/>
    </row>
    <row r="93" spans="1:31" ht="27" customHeight="1" x14ac:dyDescent="0.2">
      <c r="B93" s="140">
        <v>40</v>
      </c>
      <c r="C93" s="141"/>
      <c r="D93" s="141"/>
      <c r="E93" s="34"/>
      <c r="F93" s="141"/>
      <c r="G93" s="44"/>
      <c r="H93" s="52"/>
      <c r="I93" s="47"/>
      <c r="X93" s="70"/>
      <c r="Y93" s="70"/>
      <c r="Z93" s="79"/>
      <c r="AA93" s="79"/>
      <c r="AB93" s="79"/>
      <c r="AC93" s="71"/>
      <c r="AD93" s="83"/>
      <c r="AE93" s="2"/>
    </row>
    <row r="94" spans="1:31" ht="27" customHeight="1" thickBot="1" x14ac:dyDescent="0.25">
      <c r="B94" s="130"/>
      <c r="C94" s="144"/>
      <c r="D94" s="144"/>
      <c r="E94" s="35"/>
      <c r="F94" s="144"/>
      <c r="G94" s="45"/>
      <c r="H94" s="53"/>
      <c r="I94" s="47"/>
      <c r="X94" s="70"/>
      <c r="Y94" s="70"/>
      <c r="Z94" s="79"/>
      <c r="AA94" s="79"/>
      <c r="AB94" s="79"/>
      <c r="AC94" s="71"/>
      <c r="AD94" s="83"/>
      <c r="AE94" s="2"/>
    </row>
    <row r="95" spans="1:31" ht="27" customHeight="1" x14ac:dyDescent="0.2">
      <c r="A95" s="27">
        <f>COUNTA(E95,E97,E99,E101,E103,E105,E107,E109,E111,E113)</f>
        <v>0</v>
      </c>
      <c r="B95" s="140">
        <v>41</v>
      </c>
      <c r="C95" s="141"/>
      <c r="D95" s="141"/>
      <c r="E95" s="34"/>
      <c r="F95" s="142"/>
      <c r="G95" s="44"/>
      <c r="H95" s="52"/>
      <c r="I95" s="47"/>
      <c r="X95" s="70"/>
      <c r="Y95" s="80"/>
      <c r="Z95" s="79"/>
      <c r="AA95" s="71"/>
      <c r="AB95" s="71"/>
      <c r="AC95" s="71"/>
      <c r="AD95" s="83"/>
      <c r="AE95" s="2"/>
    </row>
    <row r="96" spans="1:31" ht="27" customHeight="1" x14ac:dyDescent="0.2">
      <c r="A96" s="28">
        <f>COUNTA(G95:I95,G97:I97,G99:I99,G101:I101,G103:I103,G105:I105,G107:I107,G109:I109,G111:I111,G113:I113)</f>
        <v>0</v>
      </c>
      <c r="B96" s="140"/>
      <c r="C96" s="141"/>
      <c r="D96" s="141"/>
      <c r="E96" s="34"/>
      <c r="F96" s="143"/>
      <c r="G96" s="44"/>
      <c r="H96" s="52"/>
      <c r="I96" s="47"/>
      <c r="X96" s="70"/>
      <c r="Y96" s="70"/>
      <c r="Z96" s="79"/>
      <c r="AA96" s="71"/>
      <c r="AB96" s="71"/>
      <c r="AC96" s="71"/>
      <c r="AD96" s="83"/>
      <c r="AE96" s="2"/>
    </row>
    <row r="97" spans="2:31" ht="27" customHeight="1" x14ac:dyDescent="0.2">
      <c r="B97" s="140">
        <v>42</v>
      </c>
      <c r="C97" s="141"/>
      <c r="D97" s="141"/>
      <c r="E97" s="34"/>
      <c r="F97" s="142"/>
      <c r="G97" s="44"/>
      <c r="H97" s="52"/>
      <c r="I97" s="47"/>
      <c r="X97" s="70"/>
      <c r="Y97" s="70"/>
      <c r="Z97" s="79"/>
      <c r="AA97" s="71"/>
      <c r="AB97" s="71"/>
      <c r="AC97" s="79"/>
      <c r="AD97" s="81"/>
      <c r="AE97" s="2"/>
    </row>
    <row r="98" spans="2:31" ht="27" customHeight="1" x14ac:dyDescent="0.2">
      <c r="B98" s="140"/>
      <c r="C98" s="141"/>
      <c r="D98" s="141"/>
      <c r="E98" s="34"/>
      <c r="F98" s="143"/>
      <c r="G98" s="44"/>
      <c r="H98" s="52"/>
      <c r="I98" s="47"/>
      <c r="X98" s="70"/>
      <c r="Y98" s="70"/>
      <c r="Z98" s="79"/>
      <c r="AA98" s="71"/>
      <c r="AB98" s="71"/>
      <c r="AC98" s="71"/>
      <c r="AD98" s="83"/>
      <c r="AE98" s="2"/>
    </row>
    <row r="99" spans="2:31" ht="27" customHeight="1" x14ac:dyDescent="0.2">
      <c r="B99" s="140">
        <v>43</v>
      </c>
      <c r="C99" s="141"/>
      <c r="D99" s="141"/>
      <c r="E99" s="34"/>
      <c r="F99" s="142"/>
      <c r="G99" s="44"/>
      <c r="H99" s="52"/>
      <c r="I99" s="47"/>
      <c r="X99" s="73"/>
      <c r="Y99" s="70"/>
      <c r="Z99" s="79"/>
      <c r="AA99" s="71"/>
      <c r="AB99" s="71"/>
      <c r="AC99" s="71"/>
      <c r="AD99" s="83"/>
      <c r="AE99" s="2"/>
    </row>
    <row r="100" spans="2:31" ht="27" customHeight="1" x14ac:dyDescent="0.2">
      <c r="B100" s="140"/>
      <c r="C100" s="141"/>
      <c r="D100" s="141"/>
      <c r="E100" s="34"/>
      <c r="F100" s="143"/>
      <c r="G100" s="44"/>
      <c r="H100" s="52"/>
      <c r="I100" s="47"/>
      <c r="Y100" s="70"/>
      <c r="Z100" s="75"/>
      <c r="AA100" s="71"/>
      <c r="AB100" s="71"/>
      <c r="AC100" s="71"/>
      <c r="AD100" s="81"/>
      <c r="AE100" s="2"/>
    </row>
    <row r="101" spans="2:31" ht="27" customHeight="1" x14ac:dyDescent="0.2">
      <c r="B101" s="140">
        <v>44</v>
      </c>
      <c r="C101" s="141"/>
      <c r="D101" s="141"/>
      <c r="E101" s="34"/>
      <c r="F101" s="142"/>
      <c r="G101" s="44"/>
      <c r="H101" s="52"/>
      <c r="I101" s="47"/>
      <c r="Y101" s="70"/>
      <c r="AA101" s="71"/>
      <c r="AB101" s="71"/>
      <c r="AC101" s="71"/>
      <c r="AD101" s="83"/>
      <c r="AE101" s="2"/>
    </row>
    <row r="102" spans="2:31" ht="27" customHeight="1" x14ac:dyDescent="0.2">
      <c r="B102" s="140"/>
      <c r="C102" s="141"/>
      <c r="D102" s="141"/>
      <c r="E102" s="34"/>
      <c r="F102" s="143"/>
      <c r="G102" s="44"/>
      <c r="H102" s="52"/>
      <c r="I102" s="47"/>
      <c r="Y102" s="70"/>
      <c r="AA102" s="71"/>
      <c r="AB102" s="71"/>
      <c r="AC102" s="71"/>
      <c r="AD102" s="83"/>
      <c r="AE102" s="2"/>
    </row>
    <row r="103" spans="2:31" ht="27" customHeight="1" x14ac:dyDescent="0.2">
      <c r="B103" s="140">
        <v>45</v>
      </c>
      <c r="C103" s="141"/>
      <c r="D103" s="141"/>
      <c r="E103" s="34"/>
      <c r="F103" s="142"/>
      <c r="G103" s="44"/>
      <c r="H103" s="52"/>
      <c r="I103" s="47"/>
      <c r="Y103" s="70"/>
      <c r="AA103" s="71"/>
      <c r="AB103" s="71"/>
      <c r="AC103" s="71"/>
      <c r="AD103" s="81"/>
      <c r="AE103" s="2"/>
    </row>
    <row r="104" spans="2:31" ht="27" customHeight="1" x14ac:dyDescent="0.2">
      <c r="B104" s="140"/>
      <c r="C104" s="141"/>
      <c r="D104" s="141"/>
      <c r="E104" s="34"/>
      <c r="F104" s="143"/>
      <c r="G104" s="44"/>
      <c r="H104" s="52"/>
      <c r="I104" s="47"/>
      <c r="Y104" s="70"/>
      <c r="AA104" s="71"/>
      <c r="AB104" s="71"/>
      <c r="AC104" s="71"/>
      <c r="AD104" s="81"/>
      <c r="AE104" s="2"/>
    </row>
    <row r="105" spans="2:31" ht="27" customHeight="1" x14ac:dyDescent="0.2">
      <c r="B105" s="140">
        <v>46</v>
      </c>
      <c r="C105" s="141"/>
      <c r="D105" s="141"/>
      <c r="E105" s="34"/>
      <c r="F105" s="142"/>
      <c r="G105" s="44"/>
      <c r="H105" s="52"/>
      <c r="I105" s="47"/>
      <c r="Y105" s="73"/>
      <c r="AA105" s="71"/>
      <c r="AB105" s="71"/>
      <c r="AC105" s="71"/>
      <c r="AD105" s="83"/>
      <c r="AE105" s="2"/>
    </row>
    <row r="106" spans="2:31" ht="27" customHeight="1" x14ac:dyDescent="0.2">
      <c r="B106" s="140"/>
      <c r="C106" s="141"/>
      <c r="D106" s="141"/>
      <c r="E106" s="34"/>
      <c r="F106" s="143"/>
      <c r="G106" s="44"/>
      <c r="H106" s="52"/>
      <c r="I106" s="47"/>
      <c r="AA106" s="71"/>
      <c r="AB106" s="71"/>
      <c r="AC106" s="71"/>
      <c r="AD106" s="81"/>
      <c r="AE106" s="2"/>
    </row>
    <row r="107" spans="2:31" ht="27" customHeight="1" x14ac:dyDescent="0.2">
      <c r="B107" s="140">
        <v>47</v>
      </c>
      <c r="C107" s="141"/>
      <c r="D107" s="141"/>
      <c r="E107" s="34"/>
      <c r="F107" s="142"/>
      <c r="G107" s="44"/>
      <c r="H107" s="52"/>
      <c r="I107" s="47"/>
      <c r="AA107" s="71"/>
      <c r="AB107" s="71"/>
      <c r="AC107" s="71"/>
      <c r="AD107" s="83"/>
      <c r="AE107" s="2"/>
    </row>
    <row r="108" spans="2:31" ht="27" customHeight="1" x14ac:dyDescent="0.2">
      <c r="B108" s="140"/>
      <c r="C108" s="141"/>
      <c r="D108" s="141"/>
      <c r="E108" s="34"/>
      <c r="F108" s="143"/>
      <c r="G108" s="44"/>
      <c r="H108" s="52"/>
      <c r="I108" s="47"/>
      <c r="AA108" s="71"/>
      <c r="AB108" s="71"/>
      <c r="AC108" s="71"/>
      <c r="AD108" s="81"/>
      <c r="AE108" s="2"/>
    </row>
    <row r="109" spans="2:31" ht="27" customHeight="1" x14ac:dyDescent="0.2">
      <c r="B109" s="140">
        <v>48</v>
      </c>
      <c r="C109" s="141"/>
      <c r="D109" s="141"/>
      <c r="E109" s="34"/>
      <c r="F109" s="142"/>
      <c r="G109" s="44"/>
      <c r="H109" s="52"/>
      <c r="I109" s="47"/>
      <c r="AA109" s="71"/>
      <c r="AB109" s="71"/>
      <c r="AC109" s="79"/>
      <c r="AD109" s="83"/>
      <c r="AE109" s="2"/>
    </row>
    <row r="110" spans="2:31" ht="27" customHeight="1" x14ac:dyDescent="0.2">
      <c r="B110" s="140"/>
      <c r="C110" s="141"/>
      <c r="D110" s="141"/>
      <c r="E110" s="34"/>
      <c r="F110" s="143"/>
      <c r="G110" s="44"/>
      <c r="H110" s="52"/>
      <c r="I110" s="47"/>
      <c r="AA110" s="71"/>
      <c r="AB110" s="71"/>
      <c r="AC110" s="71"/>
      <c r="AD110" s="83"/>
      <c r="AE110" s="2"/>
    </row>
    <row r="111" spans="2:31" ht="27" customHeight="1" x14ac:dyDescent="0.2">
      <c r="B111" s="140">
        <v>49</v>
      </c>
      <c r="C111" s="141"/>
      <c r="D111" s="141"/>
      <c r="E111" s="34"/>
      <c r="F111" s="142"/>
      <c r="G111" s="44"/>
      <c r="H111" s="52"/>
      <c r="I111" s="47"/>
      <c r="AA111" s="71"/>
      <c r="AB111" s="71"/>
      <c r="AC111" s="71"/>
      <c r="AD111" s="83"/>
      <c r="AE111" s="2"/>
    </row>
    <row r="112" spans="2:31" ht="27" customHeight="1" x14ac:dyDescent="0.2">
      <c r="B112" s="140"/>
      <c r="C112" s="141"/>
      <c r="D112" s="141"/>
      <c r="E112" s="34"/>
      <c r="F112" s="143"/>
      <c r="G112" s="44"/>
      <c r="H112" s="52"/>
      <c r="I112" s="47"/>
      <c r="AA112" s="71"/>
      <c r="AB112" s="71"/>
      <c r="AC112" s="71"/>
      <c r="AD112" s="83"/>
      <c r="AE112" s="2"/>
    </row>
    <row r="113" spans="2:31" ht="27" customHeight="1" x14ac:dyDescent="0.2">
      <c r="B113" s="140">
        <v>50</v>
      </c>
      <c r="C113" s="141"/>
      <c r="D113" s="141"/>
      <c r="E113" s="34"/>
      <c r="F113" s="141"/>
      <c r="G113" s="44"/>
      <c r="H113" s="52"/>
      <c r="I113" s="47"/>
      <c r="AA113" s="79"/>
      <c r="AB113" s="79"/>
      <c r="AC113" s="71"/>
      <c r="AD113" s="83"/>
      <c r="AE113" s="2"/>
    </row>
    <row r="114" spans="2:31" ht="27" customHeight="1" thickBot="1" x14ac:dyDescent="0.25">
      <c r="B114" s="130"/>
      <c r="C114" s="144"/>
      <c r="D114" s="144"/>
      <c r="E114" s="35"/>
      <c r="F114" s="144"/>
      <c r="G114" s="45"/>
      <c r="H114" s="53"/>
      <c r="I114" s="47"/>
      <c r="AA114" s="79"/>
      <c r="AB114" s="79"/>
      <c r="AC114" s="71"/>
      <c r="AD114" s="83"/>
      <c r="AE114" s="2"/>
    </row>
    <row r="115" spans="2:31" ht="20.25" customHeight="1" x14ac:dyDescent="0.2">
      <c r="AA115" s="75"/>
      <c r="AB115" s="75"/>
      <c r="AC115" s="75"/>
      <c r="AD115" s="75"/>
      <c r="AE115" s="2"/>
    </row>
    <row r="116" spans="2:31" ht="20.25" customHeight="1" x14ac:dyDescent="0.2"/>
    <row r="117" spans="2:31" ht="20.25" customHeight="1" x14ac:dyDescent="0.2"/>
  </sheetData>
  <sheetProtection algorithmName="SHA-512" hashValue="D/beu4ivurhTNmu8jxAhOp2cpoyvyuTKD75FiLA2E8NK08SfbGQ/PoKeVcYCiE3evK4WSjHb05WIrlvb2Ei1cw==" saltValue="5I70ay6zTXn5qsd0HUycrw==" spinCount="100000" sheet="1" selectLockedCells="1"/>
  <mergeCells count="227">
    <mergeCell ref="D6:F6"/>
    <mergeCell ref="H6:I6"/>
    <mergeCell ref="B103:B104"/>
    <mergeCell ref="C103:C104"/>
    <mergeCell ref="D103:D104"/>
    <mergeCell ref="F103:F104"/>
    <mergeCell ref="B111:B112"/>
    <mergeCell ref="C111:C112"/>
    <mergeCell ref="D111:D112"/>
    <mergeCell ref="F111:F112"/>
    <mergeCell ref="B97:B98"/>
    <mergeCell ref="C97:C98"/>
    <mergeCell ref="D97:D98"/>
    <mergeCell ref="F97:F98"/>
    <mergeCell ref="B99:B100"/>
    <mergeCell ref="C99:C100"/>
    <mergeCell ref="D99:D100"/>
    <mergeCell ref="F99:F100"/>
    <mergeCell ref="B101:B102"/>
    <mergeCell ref="C101:C102"/>
    <mergeCell ref="D101:D102"/>
    <mergeCell ref="F101:F102"/>
    <mergeCell ref="B91:B92"/>
    <mergeCell ref="C91:C9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 ref="D91:D92"/>
    <mergeCell ref="F91:F92"/>
    <mergeCell ref="B93:B94"/>
    <mergeCell ref="C93:C94"/>
    <mergeCell ref="D93:D94"/>
    <mergeCell ref="F93:F94"/>
    <mergeCell ref="B95:B96"/>
    <mergeCell ref="C95:C96"/>
    <mergeCell ref="D95:D96"/>
    <mergeCell ref="F95:F96"/>
    <mergeCell ref="B85:B86"/>
    <mergeCell ref="C85:C86"/>
    <mergeCell ref="D85:D86"/>
    <mergeCell ref="F85:F86"/>
    <mergeCell ref="B87:B88"/>
    <mergeCell ref="C87:C88"/>
    <mergeCell ref="D87:D88"/>
    <mergeCell ref="F87:F88"/>
    <mergeCell ref="B89:B90"/>
    <mergeCell ref="C89:C90"/>
    <mergeCell ref="D89:D90"/>
    <mergeCell ref="F89:F90"/>
    <mergeCell ref="B79:B80"/>
    <mergeCell ref="C79:C80"/>
    <mergeCell ref="D79:D80"/>
    <mergeCell ref="F79:F80"/>
    <mergeCell ref="B81:B82"/>
    <mergeCell ref="C81:C82"/>
    <mergeCell ref="D81:D82"/>
    <mergeCell ref="F81:F82"/>
    <mergeCell ref="B83:B84"/>
    <mergeCell ref="C83:C84"/>
    <mergeCell ref="D83:D84"/>
    <mergeCell ref="F83:F84"/>
    <mergeCell ref="B73:B74"/>
    <mergeCell ref="C73:C74"/>
    <mergeCell ref="D73:D74"/>
    <mergeCell ref="F73:F74"/>
    <mergeCell ref="B75:B76"/>
    <mergeCell ref="C75:C76"/>
    <mergeCell ref="D75:D76"/>
    <mergeCell ref="F75:F76"/>
    <mergeCell ref="B77:B78"/>
    <mergeCell ref="C77:C78"/>
    <mergeCell ref="D77:D78"/>
    <mergeCell ref="F77:F78"/>
    <mergeCell ref="B67:B68"/>
    <mergeCell ref="C67:C68"/>
    <mergeCell ref="D67:D68"/>
    <mergeCell ref="F67:F68"/>
    <mergeCell ref="B69:B70"/>
    <mergeCell ref="C69:C70"/>
    <mergeCell ref="D69:D70"/>
    <mergeCell ref="F69:F70"/>
    <mergeCell ref="B71:B72"/>
    <mergeCell ref="C71:C72"/>
    <mergeCell ref="D71:D72"/>
    <mergeCell ref="F71:F72"/>
    <mergeCell ref="B61:B62"/>
    <mergeCell ref="C61:C62"/>
    <mergeCell ref="D61:D62"/>
    <mergeCell ref="F61:F62"/>
    <mergeCell ref="B63:B64"/>
    <mergeCell ref="C63:C64"/>
    <mergeCell ref="D63:D64"/>
    <mergeCell ref="F63:F64"/>
    <mergeCell ref="B65:B66"/>
    <mergeCell ref="C65:C66"/>
    <mergeCell ref="D65:D66"/>
    <mergeCell ref="F65:F66"/>
    <mergeCell ref="B55:B56"/>
    <mergeCell ref="C55:C56"/>
    <mergeCell ref="D55:D56"/>
    <mergeCell ref="F55:F56"/>
    <mergeCell ref="B57:B58"/>
    <mergeCell ref="C57:C58"/>
    <mergeCell ref="D57:D58"/>
    <mergeCell ref="F57:F58"/>
    <mergeCell ref="B59:B60"/>
    <mergeCell ref="C59:C60"/>
    <mergeCell ref="D59:D60"/>
    <mergeCell ref="F59:F60"/>
    <mergeCell ref="B49:B50"/>
    <mergeCell ref="C49:C50"/>
    <mergeCell ref="D49:D50"/>
    <mergeCell ref="F49:F50"/>
    <mergeCell ref="B51:B52"/>
    <mergeCell ref="C51:C52"/>
    <mergeCell ref="D51:D52"/>
    <mergeCell ref="F51:F52"/>
    <mergeCell ref="B53:B54"/>
    <mergeCell ref="C53:C54"/>
    <mergeCell ref="D53:D54"/>
    <mergeCell ref="F53:F54"/>
    <mergeCell ref="B43:B44"/>
    <mergeCell ref="C43:C44"/>
    <mergeCell ref="D43:D44"/>
    <mergeCell ref="F43:F44"/>
    <mergeCell ref="B45:B46"/>
    <mergeCell ref="C45:C46"/>
    <mergeCell ref="D45:D46"/>
    <mergeCell ref="F45:F46"/>
    <mergeCell ref="B47:B48"/>
    <mergeCell ref="C47:C48"/>
    <mergeCell ref="D47:D48"/>
    <mergeCell ref="F47:F48"/>
    <mergeCell ref="B37:B38"/>
    <mergeCell ref="C37:C38"/>
    <mergeCell ref="D37:D38"/>
    <mergeCell ref="F37:F38"/>
    <mergeCell ref="B39:B40"/>
    <mergeCell ref="C39:C40"/>
    <mergeCell ref="D39:D40"/>
    <mergeCell ref="F39:F40"/>
    <mergeCell ref="B41:B42"/>
    <mergeCell ref="C41:C42"/>
    <mergeCell ref="D41:D42"/>
    <mergeCell ref="F41:F42"/>
    <mergeCell ref="B31:B32"/>
    <mergeCell ref="C31:C32"/>
    <mergeCell ref="D31:D32"/>
    <mergeCell ref="F31:F32"/>
    <mergeCell ref="B33:B34"/>
    <mergeCell ref="C33:C34"/>
    <mergeCell ref="D33:D34"/>
    <mergeCell ref="F33:F34"/>
    <mergeCell ref="B35:B36"/>
    <mergeCell ref="C35:C36"/>
    <mergeCell ref="D35:D36"/>
    <mergeCell ref="F35:F36"/>
    <mergeCell ref="B25:B26"/>
    <mergeCell ref="C25:C26"/>
    <mergeCell ref="D25:D26"/>
    <mergeCell ref="F25:F26"/>
    <mergeCell ref="B27:B28"/>
    <mergeCell ref="C27:C28"/>
    <mergeCell ref="D27:D28"/>
    <mergeCell ref="F27:F28"/>
    <mergeCell ref="B29:B30"/>
    <mergeCell ref="C29:C30"/>
    <mergeCell ref="D29:D30"/>
    <mergeCell ref="F29:F30"/>
    <mergeCell ref="B19:B20"/>
    <mergeCell ref="C19:C20"/>
    <mergeCell ref="D19:D20"/>
    <mergeCell ref="F19:F20"/>
    <mergeCell ref="B21:B22"/>
    <mergeCell ref="C21:C22"/>
    <mergeCell ref="D21:D22"/>
    <mergeCell ref="F21:F22"/>
    <mergeCell ref="B23:B24"/>
    <mergeCell ref="C23:C24"/>
    <mergeCell ref="D23:D24"/>
    <mergeCell ref="F23:F24"/>
    <mergeCell ref="F13:F14"/>
    <mergeCell ref="B15:B16"/>
    <mergeCell ref="C15:C16"/>
    <mergeCell ref="D15:D16"/>
    <mergeCell ref="F15:F16"/>
    <mergeCell ref="B17:B18"/>
    <mergeCell ref="C17:C18"/>
    <mergeCell ref="D17:D18"/>
    <mergeCell ref="F17:F18"/>
    <mergeCell ref="B11:B12"/>
    <mergeCell ref="C11:C12"/>
    <mergeCell ref="D11:D12"/>
    <mergeCell ref="F11:F12"/>
    <mergeCell ref="G11:I11"/>
    <mergeCell ref="G12:I12"/>
    <mergeCell ref="B13:B14"/>
    <mergeCell ref="C13:C14"/>
    <mergeCell ref="X1:AC9"/>
    <mergeCell ref="B1:F1"/>
    <mergeCell ref="G1:I1"/>
    <mergeCell ref="B3:C3"/>
    <mergeCell ref="D3:E3"/>
    <mergeCell ref="F3:G3"/>
    <mergeCell ref="H3:I3"/>
    <mergeCell ref="B4:C4"/>
    <mergeCell ref="D4:E4"/>
    <mergeCell ref="F4:G4"/>
    <mergeCell ref="H4:I4"/>
    <mergeCell ref="B5:B6"/>
    <mergeCell ref="D5:E5"/>
    <mergeCell ref="G5:I5"/>
    <mergeCell ref="B8:C8"/>
    <mergeCell ref="D13:D14"/>
  </mergeCells>
  <phoneticPr fontId="1"/>
  <conditionalFormatting sqref="G12:I12">
    <cfRule type="containsText" dxfId="8" priority="7" operator="containsText" text="未">
      <formula>NOT(ISERROR(SEARCH("未",G12)))</formula>
    </cfRule>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5" operator="containsText" text="未">
      <formula>NOT(ISERROR(SEARCH("未",G12)))</formula>
    </cfRule>
    <cfRule type="containsText" dxfId="4" priority="6" operator="containsText" text="未">
      <formula>NOT(ISERROR(SEARCH("未",G12)))</formula>
    </cfRule>
  </conditionalFormatting>
  <conditionalFormatting sqref="G12:I12">
    <cfRule type="containsText" dxfId="3" priority="3" operator="containsText" text="未入力">
      <formula>NOT(ISERROR(SEARCH("未入力",G12)))</formula>
    </cfRule>
    <cfRule type="containsText" dxfId="2" priority="4" operator="containsText" text="未入力">
      <formula>NOT(ISERROR(SEARCH("未入力",G12)))</formula>
    </cfRule>
  </conditionalFormatting>
  <conditionalFormatting sqref="C15:C114">
    <cfRule type="containsText" dxfId="1" priority="1" stopIfTrue="1" operator="containsText" text="女">
      <formula>NOT(ISERROR(SEARCH("女",C15)))</formula>
    </cfRule>
    <cfRule type="containsText" dxfId="0" priority="2" stopIfTrue="1" operator="containsText" text="男">
      <formula>NOT(ISERROR(SEARCH("男",C15)))</formula>
    </cfRule>
  </conditionalFormatting>
  <dataValidations count="13">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E78 E80 E82 E84 E86 E88 E90 E92 E76 E94 E38 E40 E42 E44 E46 E48 E50 E52 E36 E54 E58 E18 E20 E22 E24 E26 E28 E30 E32 E114 H4:I4 E60 E62 E64 E66 E68 E70 E72 E56 E74 E34 E98 E100 E102 E104 E106 E108 E110 E112 E96 E16" xr:uid="{00000000-0002-0000-0200-000001000000}"/>
    <dataValidation type="whole" allowBlank="1" showInputMessage="1" showErrorMessage="1" sqref="G78:H78 G80:H80 G82:H82 G84:H84 G86:H86 G88:H88 G90:H90 G76:H76 G94:H94 G52:H52 G38:H38 G40:H40 G42:H42 G44:H44 G46:H46 G48:H48 G50:H50 G36:H36 G54:H54 G14:H14 G32:H32 G72:H72 G18:H18 G20:H20 G22:H22 G24:H24 G26:H26 G28:H28 G30:H30 G16:H16 G58:H58 G60:H60 G62:H62 G64:H64 G66:H66 G68:H68 G70:H70 G56:H56 G74:H74 G34:H34 G112:H112 G98:H98 G100:H100 G102:H102 G104:H104 G106:H106 G108:H108 G110:H110 G96:H96 G114:H114 G92:H92" xr:uid="{00000000-0002-0000-0200-000002000000}">
      <formula1>100</formula1>
      <formula2>999999</formula2>
    </dataValidation>
    <dataValidation imeMode="hiragana" allowBlank="1" showInputMessage="1" showErrorMessage="1" sqref="D5:E5 D4:G4 D6" xr:uid="{00000000-0002-0000-0200-000003000000}"/>
    <dataValidation imeMode="halfAlpha" allowBlank="1" showInputMessage="1" showErrorMessage="1" sqref="G5:I5" xr:uid="{00000000-0002-0000-0200-000004000000}"/>
    <dataValidation type="whole" allowBlank="1" showInputMessage="1" showErrorMessage="1" sqref="F13" xr:uid="{00000000-0002-0000-0200-000006000000}">
      <formula1>1</formula1>
      <formula2>99</formula2>
    </dataValidation>
    <dataValidation type="whole" allowBlank="1" showInputMessage="1" showErrorMessage="1" sqref="D13:D14" xr:uid="{00000000-0002-0000-0200-000007000000}">
      <formula1>1</formula1>
      <formula2>9999</formula2>
    </dataValidation>
    <dataValidation type="list" allowBlank="1" showInputMessage="1" showErrorMessage="1" sqref="G79:H79 G89:H89 G77:H77 G75:H75 G85:H85 G93:H93 G43:H43 G51:H51 G47:H47 G41:H41 G39:H39 G49:H49 G37:H37 G35:H35 G45:H45 G53:H53 G23:H23 G31:H31 G27:H27 G21:H21 G19:H19 G29:H29 G17:H17 G113:H113 G25:H25 G63:H63 G71:H71 G67:H67 G81:H81 G61:H61 G59:H59 G69:H69 G57:H57 G55:H55 G65:H65 G33:H33 G73:H73 G103:H103 G111:H111 G107:H107 G101:H101 G99:H99 G109:H109 G97:H97 G95:H95 G105:H105 G15:H15 G83:H83 G91:H91 G87:H87 G13" xr:uid="{00000000-0002-0000-0200-000008000000}">
      <formula1>INDIRECT($C13)</formula1>
    </dataValidation>
    <dataValidation type="list" allowBlank="1" showInputMessage="1" showErrorMessage="1" sqref="C17:C114" xr:uid="{00000000-0002-0000-0200-00000B000000}">
      <formula1>$K$11:$T$11</formula1>
    </dataValidation>
    <dataValidation type="list" allowBlank="1" showInputMessage="1" showErrorMessage="1" sqref="C13:C14 H13" xr:uid="{00000000-0002-0000-0200-00000C000000}">
      <formula1>#REF!</formula1>
    </dataValidation>
    <dataValidation type="list" imeMode="hiragana" allowBlank="1" showInputMessage="1" showErrorMessage="1" sqref="B4:C4" xr:uid="{00000000-0002-0000-0200-000009000000}">
      <formula1>$W$11:$W$15</formula1>
    </dataValidation>
    <dataValidation type="list" allowBlank="1" showInputMessage="1" showErrorMessage="1" sqref="F15:F114" xr:uid="{00000000-0002-0000-0200-00000A000000}">
      <formula1>$U$11:$U$24</formula1>
    </dataValidation>
    <dataValidation type="list" allowBlank="1" showInputMessage="1" showErrorMessage="1" sqref="C15:C16" xr:uid="{B8F4A0DD-15E6-4267-B20A-D1341DDC8755}">
      <formula1>$K$11:$N$11</formula1>
    </dataValidation>
  </dataValidations>
  <pageMargins left="0.28000000000000003" right="0.32" top="0.37" bottom="0.25"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注意事項</vt:lpstr>
      <vt:lpstr>個人種目申込一覧表</vt:lpstr>
      <vt:lpstr>個人種目申込一覧表!Print_Area</vt:lpstr>
      <vt:lpstr>女子</vt:lpstr>
      <vt:lpstr>小学女子</vt:lpstr>
      <vt:lpstr>小学男子</vt:lpstr>
      <vt:lpstr>性</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篠原克修</cp:lastModifiedBy>
  <cp:lastPrinted>2021-04-05T19:27:35Z</cp:lastPrinted>
  <dcterms:created xsi:type="dcterms:W3CDTF">2009-03-04T01:02:54Z</dcterms:created>
  <dcterms:modified xsi:type="dcterms:W3CDTF">2021-06-16T01:25:06Z</dcterms:modified>
</cp:coreProperties>
</file>