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G:\20サマートライアル\"/>
    </mc:Choice>
  </mc:AlternateContent>
  <xr:revisionPtr revIDLastSave="0" documentId="13_ncr:1_{0683165A-F4B9-483D-8A35-70A9F900AF2C}" xr6:coauthVersionLast="45" xr6:coauthVersionMax="45" xr10:uidLastSave="{00000000-0000-0000-0000-000000000000}"/>
  <bookViews>
    <workbookView xWindow="8295" yWindow="810" windowWidth="17460" windowHeight="1467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リレークラス">#REF!</definedName>
    <definedName name="女子">個人種目申込一覧表!$L$12:$L$29</definedName>
    <definedName name="性">個人種目申込一覧表!$AA$20:$AB$20</definedName>
    <definedName name="男子">個人種目申込一覧表!$K$12:$K$29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96" i="1"/>
  <c r="A76" i="1"/>
  <c r="A56" i="1"/>
  <c r="A16" i="1"/>
  <c r="A36" i="1"/>
  <c r="S18" i="1" l="1"/>
  <c r="S12" i="1" l="1"/>
  <c r="S13" i="1"/>
  <c r="S14" i="1"/>
  <c r="S15" i="1"/>
  <c r="S16" i="1"/>
  <c r="S17" i="1"/>
  <c r="S19" i="1"/>
  <c r="S20" i="1"/>
  <c r="S21" i="1"/>
  <c r="S22" i="1"/>
  <c r="S23" i="1"/>
  <c r="S24" i="1"/>
  <c r="S25" i="1"/>
  <c r="S26" i="1"/>
  <c r="S27" i="1"/>
  <c r="S28" i="1"/>
  <c r="S29" i="1"/>
  <c r="A95" i="1"/>
  <c r="A75" i="1"/>
  <c r="A55" i="1"/>
  <c r="A35" i="1"/>
  <c r="B9" i="1" l="1"/>
  <c r="C9" i="1"/>
  <c r="I9" i="1" s="1"/>
  <c r="S11" i="1" l="1"/>
  <c r="Q11" i="1"/>
  <c r="Q12" i="1"/>
  <c r="Q13" i="1"/>
  <c r="Q14" i="1"/>
  <c r="Q15" i="1"/>
  <c r="Q16" i="1"/>
  <c r="Q17" i="1"/>
  <c r="Q18" i="1"/>
  <c r="Q19" i="1"/>
  <c r="Q20" i="1"/>
  <c r="Q21" i="1"/>
  <c r="Q22" i="1"/>
  <c r="Q23" i="1"/>
  <c r="Q24" i="1"/>
  <c r="Q25" i="1"/>
  <c r="Q26" i="1"/>
  <c r="Q27" i="1"/>
  <c r="Q28" i="1"/>
  <c r="Q29" i="1"/>
</calcChain>
</file>

<file path=xl/sharedStrings.xml><?xml version="1.0" encoding="utf-8"?>
<sst xmlns="http://schemas.openxmlformats.org/spreadsheetml/2006/main" count="108" uniqueCount="99">
  <si>
    <t>400m</t>
  </si>
  <si>
    <t>参加料合計</t>
    <rPh sb="0" eb="2">
      <t>サンカ</t>
    </rPh>
    <rPh sb="2" eb="3">
      <t>リョウ</t>
    </rPh>
    <rPh sb="3" eb="5">
      <t>ゴウケイ</t>
    </rPh>
    <phoneticPr fontId="1"/>
  </si>
  <si>
    <t>男子</t>
    <rPh sb="0" eb="2">
      <t>ダンシ</t>
    </rPh>
    <phoneticPr fontId="1"/>
  </si>
  <si>
    <t>女子</t>
    <rPh sb="0" eb="2">
      <t>ジョシ</t>
    </rPh>
    <phoneticPr fontId="1"/>
  </si>
  <si>
    <t>5000mW</t>
  </si>
  <si>
    <t>100m</t>
  </si>
  <si>
    <t>200m</t>
  </si>
  <si>
    <t>800m</t>
  </si>
  <si>
    <t>1500m</t>
  </si>
  <si>
    <t>100m</t>
    <phoneticPr fontId="1"/>
  </si>
  <si>
    <t>200m</t>
    <phoneticPr fontId="1"/>
  </si>
  <si>
    <t>400m</t>
    <phoneticPr fontId="1"/>
  </si>
  <si>
    <t>800m</t>
    <phoneticPr fontId="1"/>
  </si>
  <si>
    <t>1500m</t>
    <phoneticPr fontId="1"/>
  </si>
  <si>
    <t>5000m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</si>
  <si>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</si>
  <si>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</si>
  <si>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</si>
  <si>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</si>
  <si>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</si>
  <si>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</si>
  <si>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</si>
  <si>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</si>
  <si>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</si>
  <si>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</si>
  <si>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</si>
  <si>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</si>
  <si>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</si>
  <si>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</si>
  <si>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</si>
  <si>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</si>
  <si>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</si>
  <si>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</si>
  <si>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</si>
  <si>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</si>
  <si>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</si>
  <si>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3000m</t>
    <phoneticPr fontId="1"/>
  </si>
  <si>
    <t>3000mSC(0.914m)</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</si>
  <si>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</si>
  <si>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</si>
  <si>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</si>
  <si>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</si>
  <si>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</si>
  <si>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</si>
  <si>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</si>
  <si>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</si>
  <si>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</si>
  <si>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</si>
  <si>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</si>
  <si>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</si>
  <si>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</si>
  <si>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出場個人種目</t>
    <rPh sb="0" eb="2">
      <t>シュツジョウ</t>
    </rPh>
    <rPh sb="2" eb="4">
      <t>コジン</t>
    </rPh>
    <rPh sb="4" eb="6">
      <t>シュモク</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</si>
  <si>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</si>
  <si>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</si>
  <si>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</si>
  <si>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</si>
  <si>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</si>
  <si>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</si>
  <si>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</si>
  <si>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</si>
  <si>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</si>
  <si>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</si>
  <si>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</si>
  <si>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</si>
  <si>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</si>
  <si>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</si>
  <si>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</si>
  <si>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</si>
  <si>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</si>
  <si>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</si>
  <si>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</si>
  <si>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</si>
  <si>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</si>
  <si>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</si>
  <si>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</si>
  <si>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</si>
  <si>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</si>
  <si>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</si>
  <si>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</si>
  <si>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</si>
  <si>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</si>
  <si>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</si>
  <si>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</si>
  <si>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</si>
  <si>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</si>
  <si>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</si>
  <si>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</si>
  <si>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やり投(800g)</t>
    <rPh sb="2" eb="3">
      <t>ナ</t>
    </rPh>
    <phoneticPr fontId="1"/>
  </si>
  <si>
    <t>やり投(600g)</t>
    <rPh sb="2" eb="3">
      <t>ナ</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</si>
  <si>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</si>
  <si>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</si>
  <si>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</si>
  <si>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t>3000mSC(0.762m)</t>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</si>
  <si>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昨年度の長野県内ランキングで当該種目において20位以内に入っており、本大会において東海陸上競技選手権大会への出場権を得た場合、参加する意志を明確に持っている者。更に東海選手権の結果次第で、翌年の日本選手権への出場を目指している者がエントリーできる。
</t>
    </r>
    <r>
      <rPr>
        <b/>
        <sz val="11"/>
        <rFont val="ＭＳ Ｐゴシック"/>
        <family val="3"/>
        <charset val="128"/>
      </rPr>
      <t xml:space="preserve">
○高校生・中学生のナンバーはそれぞれ高体連･中体連登録番号。
○一般・大学生の選手は、ナンバー欄は空白にしておいてください。</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212" eb="214">
      <t>イッパン</t>
    </rPh>
    <rPh sb="215" eb="218">
      <t>ダイガクセイ</t>
    </rPh>
    <rPh sb="219" eb="221">
      <t>センシュ</t>
    </rPh>
    <rPh sb="227" eb="228">
      <t>ラン</t>
    </rPh>
    <rPh sb="229" eb="231">
      <t>クウハク</t>
    </rPh>
    <phoneticPr fontId="1"/>
  </si>
  <si>
    <t>長野サマー・トライアル２０２０
兼第63回東海選手権大会長野県予選会</t>
    <rPh sb="16" eb="17">
      <t>ケン</t>
    </rPh>
    <rPh sb="17" eb="18">
      <t>ダイ</t>
    </rPh>
    <rPh sb="20" eb="21">
      <t>カイ</t>
    </rPh>
    <rPh sb="21" eb="23">
      <t>トウカイ</t>
    </rPh>
    <rPh sb="23" eb="26">
      <t>センシュケン</t>
    </rPh>
    <rPh sb="26" eb="28">
      <t>タイカイ</t>
    </rPh>
    <rPh sb="28" eb="31">
      <t>ナガノケン</t>
    </rPh>
    <rPh sb="31" eb="33">
      <t>ヨセン</t>
    </rPh>
    <rPh sb="33" eb="34">
      <t>カイ</t>
    </rPh>
    <phoneticPr fontId="1"/>
  </si>
  <si>
    <t>資格記録（要項記載参加制限遵守）</t>
    <rPh sb="0" eb="2">
      <t>シカク</t>
    </rPh>
    <rPh sb="2" eb="4">
      <t>キロク</t>
    </rPh>
    <rPh sb="5" eb="7">
      <t>ヨウコウ</t>
    </rPh>
    <rPh sb="7" eb="9">
      <t>キサイ</t>
    </rPh>
    <rPh sb="9" eb="11">
      <t>サンカ</t>
    </rPh>
    <rPh sb="11" eb="13">
      <t>セイゲン</t>
    </rPh>
    <rPh sb="13" eb="15">
      <t>ジュンシュ</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</si>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</sst>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9">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12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3" borderId="36" xfId="0" applyNumberFormat="1" applyFont="1" applyFill="1" applyBorder="1" applyAlignment="1">
      <alignment horizontal="center" vertical="center" shrinkToFit="1"/>
    </xf>
    <xf numFmtId="0" fontId="18" fillId="4" borderId="37"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14" fillId="0" borderId="43" xfId="0" applyNumberFormat="1" applyFont="1" applyFill="1" applyBorder="1" applyAlignment="1">
      <alignment horizontal="center" vertical="center" shrinkToFit="1"/>
    </xf>
    <xf numFmtId="0" fontId="14" fillId="0" borderId="42" xfId="0" applyNumberFormat="1" applyFont="1" applyFill="1" applyBorder="1" applyAlignment="1">
      <alignment horizontal="center" vertical="center" shrinkToFit="1"/>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0" fillId="7" borderId="48" xfId="0" applyFont="1" applyFill="1" applyBorder="1" applyAlignment="1" applyProtection="1">
      <alignment horizontal="center" vertical="center"/>
    </xf>
    <xf numFmtId="0" fontId="20" fillId="5" borderId="48"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0" fillId="7" borderId="48" xfId="0" applyFont="1" applyFill="1" applyBorder="1" applyAlignment="1" applyProtection="1">
      <alignment horizontal="center"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5" borderId="15"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49" fontId="20" fillId="5" borderId="47" xfId="0" applyNumberFormat="1" applyFont="1" applyFill="1" applyBorder="1" applyAlignment="1" applyProtection="1">
      <alignment horizontal="left" vertical="center"/>
      <protection locked="0"/>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0" borderId="18" xfId="0" applyFont="1" applyBorder="1" applyAlignment="1">
      <alignment horizontal="center" vertical="center" shrinkToFit="1"/>
    </xf>
    <xf numFmtId="176" fontId="20" fillId="0" borderId="47" xfId="0" applyNumberFormat="1" applyFont="1" applyBorder="1" applyAlignment="1">
      <alignment horizontal="center" vertical="center"/>
    </xf>
    <xf numFmtId="0" fontId="20" fillId="0" borderId="22" xfId="0" applyFont="1" applyBorder="1" applyAlignment="1">
      <alignment horizontal="center" vertical="center" shrinkToFit="1"/>
    </xf>
    <xf numFmtId="5" fontId="20" fillId="0" borderId="22" xfId="0" applyNumberFormat="1" applyFont="1" applyBorder="1" applyAlignment="1">
      <alignment horizontal="center" vertical="center"/>
    </xf>
    <xf numFmtId="0" fontId="20" fillId="0" borderId="0" xfId="0" applyFont="1" applyBorder="1" applyAlignment="1">
      <alignment horizontal="center" vertical="center" shrinkToFit="1"/>
    </xf>
    <xf numFmtId="5" fontId="20" fillId="0" borderId="0" xfId="0" applyNumberFormat="1" applyFont="1" applyBorder="1" applyAlignment="1">
      <alignment horizontal="center" vertical="center"/>
    </xf>
    <xf numFmtId="0" fontId="27" fillId="0" borderId="31" xfId="0" applyFont="1" applyBorder="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25" xfId="0" applyFont="1" applyBorder="1" applyAlignment="1">
      <alignment horizontal="center" vertical="center" wrapText="1"/>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7" fillId="0" borderId="44" xfId="0" applyFont="1" applyBorder="1" applyAlignment="1">
      <alignment horizontal="center" vertical="center"/>
    </xf>
    <xf numFmtId="0" fontId="27" fillId="0" borderId="41" xfId="0" applyFont="1" applyBorder="1" applyAlignment="1">
      <alignment horizontal="center" vertical="center"/>
    </xf>
    <xf numFmtId="0" fontId="27" fillId="0" borderId="45"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6" xfId="0" applyFont="1" applyFill="1" applyBorder="1" applyAlignment="1">
      <alignment horizontal="center" vertical="center"/>
    </xf>
    <xf numFmtId="0" fontId="31" fillId="0" borderId="41" xfId="0" applyFont="1" applyBorder="1" applyAlignment="1">
      <alignment horizontal="center" vertical="center" shrinkToFi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3" sqref="D13"/>
    </sheetView>
  </sheetViews>
  <sheetFormatPr defaultColWidth="9" defaultRowHeight="18.75" x14ac:dyDescent="0.15"/>
  <cols>
    <col min="1" max="1" width="3.875" style="51" customWidth="1"/>
    <col min="2" max="3" width="4.375" style="51" customWidth="1"/>
    <col min="4" max="4" width="97.75" style="51" customWidth="1"/>
    <col min="5" max="6" width="4.375" style="51" customWidth="1"/>
    <col min="7" max="16384" width="9" style="51"/>
  </cols>
  <sheetData>
    <row r="2" spans="2:7" x14ac:dyDescent="0.15">
      <c r="B2" s="62" t="s">
        <v>55</v>
      </c>
      <c r="C2" s="62"/>
      <c r="D2" s="62"/>
      <c r="E2" s="62"/>
      <c r="F2" s="50"/>
    </row>
    <row r="3" spans="2:7" x14ac:dyDescent="0.15">
      <c r="B3" s="52"/>
      <c r="C3" s="52"/>
      <c r="D3" s="52"/>
      <c r="E3" s="52"/>
      <c r="F3" s="52"/>
    </row>
    <row r="4" spans="2:7" x14ac:dyDescent="0.15">
      <c r="C4" s="63" t="s">
        <v>56</v>
      </c>
      <c r="D4" s="63"/>
      <c r="E4" s="63"/>
      <c r="F4" s="53"/>
      <c r="G4" s="53"/>
    </row>
    <row r="5" spans="2:7" x14ac:dyDescent="0.15">
      <c r="D5" s="51" t="s">
        <v>57</v>
      </c>
    </row>
    <row r="6" spans="2:7" x14ac:dyDescent="0.15">
      <c r="D6" s="51" t="s">
        <v>58</v>
      </c>
    </row>
    <row r="7" spans="2:7" x14ac:dyDescent="0.15">
      <c r="D7" s="51" t="s">
        <v>59</v>
      </c>
    </row>
    <row r="8" spans="2:7" x14ac:dyDescent="0.15">
      <c r="C8" s="63" t="s">
        <v>60</v>
      </c>
      <c r="D8" s="63"/>
      <c r="E8" s="63"/>
      <c r="F8" s="53"/>
      <c r="G8" s="53"/>
    </row>
    <row r="9" spans="2:7" x14ac:dyDescent="0.15">
      <c r="D9" s="51" t="s">
        <v>61</v>
      </c>
    </row>
    <row r="10" spans="2:7" x14ac:dyDescent="0.15">
      <c r="D10" s="51" t="s">
        <v>62</v>
      </c>
    </row>
    <row r="11" spans="2:7" x14ac:dyDescent="0.15">
      <c r="D11" s="51" t="s">
        <v>63</v>
      </c>
    </row>
    <row r="12" spans="2:7" x14ac:dyDescent="0.15">
      <c r="D12" s="51" t="s">
        <v>90</v>
      </c>
    </row>
    <row r="13" spans="2:7" x14ac:dyDescent="0.15">
      <c r="D13" s="51" t="s">
        <v>64</v>
      </c>
    </row>
    <row r="14" spans="2:7" x14ac:dyDescent="0.15">
      <c r="D14" s="51" t="s">
        <v>65</v>
      </c>
    </row>
    <row r="15" spans="2:7" x14ac:dyDescent="0.15">
      <c r="D15" s="51" t="s">
        <v>66</v>
      </c>
    </row>
    <row r="16" spans="2:7" x14ac:dyDescent="0.15">
      <c r="D16" s="51" t="s">
        <v>89</v>
      </c>
    </row>
    <row r="17" spans="3:7" x14ac:dyDescent="0.15">
      <c r="D17" s="51" t="s">
        <v>67</v>
      </c>
    </row>
    <row r="18" spans="3:7" x14ac:dyDescent="0.15">
      <c r="C18" s="63" t="s">
        <v>68</v>
      </c>
      <c r="D18" s="63"/>
      <c r="E18" s="63"/>
      <c r="F18" s="53"/>
      <c r="G18" s="53"/>
    </row>
    <row r="19" spans="3:7" x14ac:dyDescent="0.15">
      <c r="D19" s="51" t="s">
        <v>69</v>
      </c>
    </row>
    <row r="20" spans="3:7" x14ac:dyDescent="0.15">
      <c r="D20" s="51" t="s">
        <v>70</v>
      </c>
    </row>
    <row r="21" spans="3:7" x14ac:dyDescent="0.15">
      <c r="D21" s="51" t="s">
        <v>71</v>
      </c>
    </row>
    <row r="22" spans="3:7" x14ac:dyDescent="0.15">
      <c r="D22" s="51" t="s">
        <v>72</v>
      </c>
    </row>
    <row r="23" spans="3:7" x14ac:dyDescent="0.15">
      <c r="D23" s="51" t="s">
        <v>73</v>
      </c>
    </row>
    <row r="24" spans="3:7" x14ac:dyDescent="0.15">
      <c r="C24" s="51" t="s">
        <v>74</v>
      </c>
      <c r="D24" s="51" t="s">
        <v>75</v>
      </c>
    </row>
    <row r="25" spans="3:7" x14ac:dyDescent="0.15">
      <c r="D25" s="51" t="s">
        <v>76</v>
      </c>
    </row>
    <row r="26" spans="3:7" x14ac:dyDescent="0.15">
      <c r="D26" s="51" t="s">
        <v>77</v>
      </c>
    </row>
    <row r="27" spans="3:7" x14ac:dyDescent="0.15">
      <c r="D27" s="51" t="s">
        <v>78</v>
      </c>
    </row>
    <row r="28" spans="3:7" x14ac:dyDescent="0.15">
      <c r="D28" s="51" t="s">
        <v>79</v>
      </c>
    </row>
    <row r="29" spans="3:7" x14ac:dyDescent="0.15">
      <c r="D29" s="51" t="s">
        <v>80</v>
      </c>
    </row>
    <row r="30" spans="3:7" x14ac:dyDescent="0.15">
      <c r="D30" s="51" t="s">
        <v>81</v>
      </c>
    </row>
    <row r="31" spans="3:7" x14ac:dyDescent="0.15">
      <c r="D31" s="51" t="s">
        <v>82</v>
      </c>
    </row>
    <row r="32" spans="3:7" x14ac:dyDescent="0.15">
      <c r="D32" s="51" t="s">
        <v>83</v>
      </c>
    </row>
    <row r="33" spans="4:4" x14ac:dyDescent="0.15">
      <c r="D33" s="51" t="s">
        <v>84</v>
      </c>
    </row>
    <row r="34" spans="4:4" x14ac:dyDescent="0.15">
      <c r="D34" s="51" t="s">
        <v>85</v>
      </c>
    </row>
    <row r="35" spans="4:4" x14ac:dyDescent="0.15">
      <c r="D35" s="51" t="s">
        <v>86</v>
      </c>
    </row>
  </sheetData>
  <sheetProtection algorithmName="SHA-512" hashValue="Y0HCqR2P8lXYBMDSEhm4Z/aWWlzfkLIEhzJJorNL1ImNGXf8usNmJkltenNVGpQ0sNyIMQgSrG4OohX3MvbyVw==" saltValue="e4c7Yl6bD4T7tdPMCPy47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1" sqref="B1:F1"/>
    </sheetView>
  </sheetViews>
  <sheetFormatPr defaultColWidth="8.875" defaultRowHeight="13.5" x14ac:dyDescent="0.15"/>
  <cols>
    <col min="1" max="1" width="2.5" style="46" bestFit="1" customWidth="1"/>
    <col min="2" max="2" width="7.5" style="36" customWidth="1"/>
    <col min="3" max="3" width="8.625" style="36" customWidth="1"/>
    <col min="4" max="4" width="10" style="35" customWidth="1"/>
    <col min="5" max="5" width="16.875" style="35" customWidth="1"/>
    <col min="6" max="6" width="9.5" style="36" customWidth="1"/>
    <col min="7" max="9" width="13.875" style="36" customWidth="1"/>
    <col min="10" max="10" width="3.25" style="46" customWidth="1"/>
    <col min="11" max="12" width="18.625" hidden="1" customWidth="1"/>
    <col min="13" max="15" width="10" hidden="1" customWidth="1"/>
    <col min="16" max="16" width="2.875" hidden="1"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73" t="s">
        <v>94</v>
      </c>
      <c r="C1" s="74"/>
      <c r="D1" s="74"/>
      <c r="E1" s="74"/>
      <c r="F1" s="74"/>
      <c r="G1" s="75" t="s">
        <v>38</v>
      </c>
      <c r="H1" s="75"/>
      <c r="I1" s="75"/>
      <c r="Q1" s="64" t="s">
        <v>93</v>
      </c>
      <c r="R1" s="65"/>
      <c r="S1" s="65"/>
      <c r="T1" s="65"/>
      <c r="U1" s="65"/>
      <c r="V1" s="66"/>
      <c r="W1" s="7"/>
      <c r="X1" s="7"/>
      <c r="Y1" s="7"/>
      <c r="Z1" s="7"/>
    </row>
    <row r="2" spans="1:36" ht="6.75" customHeight="1" thickTop="1" thickBot="1" x14ac:dyDescent="0.2">
      <c r="Q2" s="67"/>
      <c r="R2" s="68"/>
      <c r="S2" s="68"/>
      <c r="T2" s="68"/>
      <c r="U2" s="68"/>
      <c r="V2" s="69"/>
      <c r="W2" s="7"/>
      <c r="X2" s="7"/>
      <c r="Y2" s="7"/>
      <c r="Z2" s="7"/>
    </row>
    <row r="3" spans="1:36" ht="36" customHeight="1" x14ac:dyDescent="0.15">
      <c r="B3" s="76" t="s">
        <v>39</v>
      </c>
      <c r="C3" s="77"/>
      <c r="D3" s="78" t="s">
        <v>40</v>
      </c>
      <c r="E3" s="79"/>
      <c r="F3" s="80" t="s">
        <v>41</v>
      </c>
      <c r="G3" s="77"/>
      <c r="H3" s="81" t="s">
        <v>42</v>
      </c>
      <c r="I3" s="82"/>
      <c r="Q3" s="67"/>
      <c r="R3" s="68"/>
      <c r="S3" s="68"/>
      <c r="T3" s="68"/>
      <c r="U3" s="68"/>
      <c r="V3" s="69"/>
      <c r="W3" s="8"/>
      <c r="X3" s="9"/>
      <c r="Y3" s="8"/>
      <c r="Z3" s="8"/>
    </row>
    <row r="4" spans="1:36" ht="27" customHeight="1" x14ac:dyDescent="0.15">
      <c r="B4" s="83"/>
      <c r="C4" s="84"/>
      <c r="D4" s="85"/>
      <c r="E4" s="86"/>
      <c r="F4" s="85"/>
      <c r="G4" s="87"/>
      <c r="H4" s="85"/>
      <c r="I4" s="88"/>
      <c r="Q4" s="67"/>
      <c r="R4" s="68"/>
      <c r="S4" s="68"/>
      <c r="T4" s="68"/>
      <c r="U4" s="68"/>
      <c r="V4" s="69"/>
      <c r="W4" s="7"/>
      <c r="X4" s="7"/>
      <c r="Y4" s="7"/>
      <c r="Z4" s="8"/>
    </row>
    <row r="5" spans="1:36" ht="27" customHeight="1" x14ac:dyDescent="0.15">
      <c r="B5" s="89" t="s">
        <v>43</v>
      </c>
      <c r="C5" s="37" t="s">
        <v>44</v>
      </c>
      <c r="D5" s="91"/>
      <c r="E5" s="92"/>
      <c r="F5" s="38" t="s">
        <v>45</v>
      </c>
      <c r="G5" s="93"/>
      <c r="H5" s="94"/>
      <c r="I5" s="95"/>
      <c r="Q5" s="67"/>
      <c r="R5" s="68"/>
      <c r="S5" s="68"/>
      <c r="T5" s="68"/>
      <c r="U5" s="68"/>
      <c r="V5" s="69"/>
      <c r="W5" s="7"/>
      <c r="X5" s="7"/>
      <c r="Y5" s="7"/>
      <c r="Z5" s="8"/>
    </row>
    <row r="6" spans="1:36" ht="27" customHeight="1" thickBot="1" x14ac:dyDescent="0.2">
      <c r="B6" s="90"/>
      <c r="C6" s="39" t="s">
        <v>91</v>
      </c>
      <c r="D6" s="98"/>
      <c r="E6" s="99"/>
      <c r="F6" s="99"/>
      <c r="G6" s="99"/>
      <c r="H6" s="99"/>
      <c r="I6" s="100"/>
      <c r="Q6" s="67"/>
      <c r="R6" s="68"/>
      <c r="S6" s="68"/>
      <c r="T6" s="68"/>
      <c r="U6" s="68"/>
      <c r="V6" s="69"/>
      <c r="W6" s="7"/>
      <c r="X6" s="7"/>
      <c r="Y6" s="7"/>
      <c r="Z6" s="8"/>
    </row>
    <row r="7" spans="1:36" ht="27" customHeight="1" thickBot="1" x14ac:dyDescent="0.2">
      <c r="B7" s="40" t="s">
        <v>46</v>
      </c>
      <c r="G7" s="40"/>
      <c r="Q7" s="67"/>
      <c r="R7" s="68"/>
      <c r="S7" s="68"/>
      <c r="T7" s="68"/>
      <c r="U7" s="68"/>
      <c r="V7" s="69"/>
      <c r="W7" s="9"/>
      <c r="X7" s="9"/>
      <c r="Y7" s="9"/>
      <c r="Z7" s="10"/>
    </row>
    <row r="8" spans="1:36" ht="27" customHeight="1" x14ac:dyDescent="0.15">
      <c r="B8" s="96" t="s">
        <v>47</v>
      </c>
      <c r="C8" s="97"/>
      <c r="D8" s="41"/>
      <c r="E8" s="42" t="s">
        <v>48</v>
      </c>
      <c r="G8" s="114"/>
      <c r="H8" s="112"/>
      <c r="I8" s="110" t="s">
        <v>1</v>
      </c>
      <c r="Q8" s="67"/>
      <c r="R8" s="68"/>
      <c r="S8" s="68"/>
      <c r="T8" s="68"/>
      <c r="U8" s="68"/>
      <c r="V8" s="69"/>
      <c r="W8" s="9"/>
      <c r="X8" s="11"/>
      <c r="Y8" s="11"/>
      <c r="Z8" s="12"/>
      <c r="AA8" s="12"/>
      <c r="AB8" s="12"/>
      <c r="AC8" s="12"/>
      <c r="AD8" s="12"/>
      <c r="AE8" s="12"/>
    </row>
    <row r="9" spans="1:36" ht="27" customHeight="1" thickBot="1" x14ac:dyDescent="0.2">
      <c r="B9" s="43">
        <f>SUM(A15+A35+A55+A75+A95)</f>
        <v>0</v>
      </c>
      <c r="C9" s="44">
        <f>SUM(A16+A36+A56+A76+A96)</f>
        <v>0</v>
      </c>
      <c r="D9" s="41"/>
      <c r="E9" s="45">
        <v>1000</v>
      </c>
      <c r="G9" s="115"/>
      <c r="H9" s="113"/>
      <c r="I9" s="111">
        <f>C9*E9</f>
        <v>0</v>
      </c>
      <c r="Q9" s="70"/>
      <c r="R9" s="71"/>
      <c r="S9" s="71"/>
      <c r="T9" s="71"/>
      <c r="U9" s="71"/>
      <c r="V9" s="72"/>
      <c r="W9" s="9"/>
      <c r="X9" s="13"/>
      <c r="Y9" s="13"/>
      <c r="Z9" s="13"/>
      <c r="AA9" s="12"/>
      <c r="AB9" s="12"/>
      <c r="AC9" s="12"/>
      <c r="AD9" s="12"/>
      <c r="AE9" s="12"/>
    </row>
    <row r="10" spans="1:36" ht="6.75" customHeight="1" thickBot="1" x14ac:dyDescent="0.2">
      <c r="B10" s="40"/>
      <c r="G10" s="40"/>
      <c r="X10" s="13"/>
      <c r="Y10" s="13"/>
      <c r="Z10" s="13"/>
      <c r="AA10" s="12"/>
      <c r="AB10" s="12"/>
      <c r="AC10" s="12"/>
      <c r="AD10" s="12"/>
      <c r="AE10" s="12"/>
    </row>
    <row r="11" spans="1:36" ht="26.25" customHeight="1" x14ac:dyDescent="0.15">
      <c r="B11" s="116" t="s">
        <v>49</v>
      </c>
      <c r="C11" s="117" t="s">
        <v>50</v>
      </c>
      <c r="D11" s="117" t="s">
        <v>96</v>
      </c>
      <c r="E11" s="118" t="s">
        <v>44</v>
      </c>
      <c r="F11" s="119" t="s">
        <v>54</v>
      </c>
      <c r="G11" s="120" t="s">
        <v>51</v>
      </c>
      <c r="H11" s="120"/>
      <c r="I11" s="121"/>
      <c r="K11" t="s">
        <v>2</v>
      </c>
      <c r="L11" t="s">
        <v>3</v>
      </c>
      <c r="M11">
        <v>1</v>
      </c>
      <c r="N11">
        <v>1000</v>
      </c>
      <c r="O11" t="s">
        <v>30</v>
      </c>
      <c r="Q11" s="30" t="str">
        <f t="shared" ref="Q11:Q17" si="0">K11</f>
        <v>男子</v>
      </c>
      <c r="R11" s="29"/>
      <c r="S11" s="31" t="str">
        <f t="shared" ref="S11" si="1">L11</f>
        <v>女子</v>
      </c>
      <c r="T11" s="26"/>
      <c r="U11" s="27"/>
      <c r="V11" s="26"/>
      <c r="W11" s="26"/>
      <c r="X11" s="14"/>
      <c r="Y11" s="14"/>
      <c r="Z11" s="13"/>
      <c r="AA11" s="12"/>
      <c r="AB11" s="12"/>
      <c r="AC11" s="12"/>
      <c r="AD11" s="12"/>
      <c r="AE11" s="12"/>
    </row>
    <row r="12" spans="1:36" ht="31.5" customHeight="1" x14ac:dyDescent="0.15">
      <c r="B12" s="122"/>
      <c r="C12" s="123"/>
      <c r="D12" s="123"/>
      <c r="E12" s="128" t="s">
        <v>98</v>
      </c>
      <c r="F12" s="124"/>
      <c r="G12" s="125" t="s">
        <v>95</v>
      </c>
      <c r="H12" s="126"/>
      <c r="I12" s="127"/>
      <c r="K12" t="s">
        <v>9</v>
      </c>
      <c r="L12" t="s">
        <v>5</v>
      </c>
      <c r="M12">
        <v>2</v>
      </c>
      <c r="N12">
        <v>1500</v>
      </c>
      <c r="O12" t="s">
        <v>31</v>
      </c>
      <c r="Q12" s="32" t="str">
        <f t="shared" si="0"/>
        <v>100m</v>
      </c>
      <c r="R12" s="29"/>
      <c r="S12" s="33" t="str">
        <f t="shared" ref="S12:S29" si="2">L12</f>
        <v>100m</v>
      </c>
      <c r="T12" s="26"/>
      <c r="U12" s="27"/>
      <c r="V12" s="26"/>
      <c r="W12" s="26"/>
      <c r="X12" s="13"/>
      <c r="Y12" s="15"/>
      <c r="Z12" s="13"/>
      <c r="AA12" s="17"/>
      <c r="AB12" s="12"/>
      <c r="AC12" s="17"/>
      <c r="AD12" s="17"/>
      <c r="AE12" s="17"/>
    </row>
    <row r="13" spans="1:36" ht="26.25" customHeight="1" x14ac:dyDescent="0.15">
      <c r="B13" s="101" t="s">
        <v>52</v>
      </c>
      <c r="C13" s="102" t="s">
        <v>3</v>
      </c>
      <c r="D13" s="102">
        <v>1234</v>
      </c>
      <c r="E13" s="54" t="s">
        <v>53</v>
      </c>
      <c r="F13" s="103">
        <v>2</v>
      </c>
      <c r="G13" s="54" t="s">
        <v>0</v>
      </c>
      <c r="H13" s="54" t="s">
        <v>19</v>
      </c>
      <c r="I13" s="61" t="s">
        <v>21</v>
      </c>
      <c r="K13" t="s">
        <v>10</v>
      </c>
      <c r="L13" t="s">
        <v>6</v>
      </c>
      <c r="M13">
        <v>3</v>
      </c>
      <c r="O13" t="s">
        <v>32</v>
      </c>
      <c r="Q13" s="32" t="str">
        <f t="shared" si="0"/>
        <v>200m</v>
      </c>
      <c r="R13" s="29"/>
      <c r="S13" s="33" t="str">
        <f t="shared" si="2"/>
        <v>200m</v>
      </c>
      <c r="T13" s="26"/>
      <c r="U13" s="27"/>
      <c r="V13" s="26"/>
      <c r="W13" s="26"/>
      <c r="X13" s="13"/>
      <c r="Y13" s="15"/>
      <c r="Z13" s="13"/>
      <c r="AA13" s="17"/>
      <c r="AB13" s="12"/>
      <c r="AC13" s="17"/>
      <c r="AD13" s="17"/>
      <c r="AE13" s="17"/>
      <c r="AF13" s="17"/>
      <c r="AG13" s="17"/>
      <c r="AH13" s="17"/>
      <c r="AI13" s="17"/>
      <c r="AJ13" s="17"/>
    </row>
    <row r="14" spans="1:36" ht="26.25" customHeight="1" x14ac:dyDescent="0.15">
      <c r="B14" s="101"/>
      <c r="C14" s="102"/>
      <c r="D14" s="102"/>
      <c r="E14" s="57" t="s">
        <v>97</v>
      </c>
      <c r="F14" s="104"/>
      <c r="G14" s="54">
        <v>10129</v>
      </c>
      <c r="H14" s="54">
        <v>471</v>
      </c>
      <c r="I14" s="58">
        <v>1611</v>
      </c>
      <c r="K14" t="s">
        <v>11</v>
      </c>
      <c r="L14" t="s">
        <v>0</v>
      </c>
      <c r="M14">
        <v>4</v>
      </c>
      <c r="O14" t="s">
        <v>33</v>
      </c>
      <c r="Q14" s="32" t="str">
        <f t="shared" si="0"/>
        <v>400m</v>
      </c>
      <c r="R14" s="29"/>
      <c r="S14" s="33" t="str">
        <f t="shared" si="2"/>
        <v>400m</v>
      </c>
      <c r="T14" s="26"/>
      <c r="U14" s="27"/>
      <c r="V14" s="26"/>
      <c r="W14" s="26"/>
      <c r="X14" s="13"/>
      <c r="Y14" s="15"/>
      <c r="Z14" s="13"/>
      <c r="AA14" s="17"/>
      <c r="AB14" s="12"/>
      <c r="AC14" s="17"/>
      <c r="AD14" s="17"/>
      <c r="AE14" s="17"/>
      <c r="AH14" s="17"/>
      <c r="AI14" s="17"/>
      <c r="AJ14" s="17"/>
    </row>
    <row r="15" spans="1:36" ht="27" customHeight="1" x14ac:dyDescent="0.15">
      <c r="A15" s="46">
        <f>COUNTA(E15,E17,E19,E21,E23,E25,E27,E29,E31,E33)</f>
        <v>0</v>
      </c>
      <c r="B15" s="105">
        <v>1</v>
      </c>
      <c r="C15" s="106"/>
      <c r="D15" s="106"/>
      <c r="E15" s="55"/>
      <c r="F15" s="107"/>
      <c r="G15" s="55"/>
      <c r="H15" s="55"/>
      <c r="I15" s="59"/>
      <c r="K15" t="s">
        <v>12</v>
      </c>
      <c r="L15" t="s">
        <v>7</v>
      </c>
      <c r="M15" t="s">
        <v>34</v>
      </c>
      <c r="Q15" s="32" t="str">
        <f t="shared" si="0"/>
        <v>800m</v>
      </c>
      <c r="R15" s="29"/>
      <c r="S15" s="33" t="str">
        <f t="shared" si="2"/>
        <v>800m</v>
      </c>
      <c r="T15" s="26"/>
      <c r="U15" s="27"/>
      <c r="V15" s="26"/>
      <c r="W15" s="26"/>
      <c r="X15" s="13"/>
      <c r="Y15" s="15"/>
      <c r="Z15" s="13"/>
      <c r="AA15" s="17"/>
      <c r="AB15" s="12"/>
      <c r="AC15" s="17"/>
      <c r="AD15" s="17"/>
      <c r="AE15" s="17"/>
      <c r="AH15" s="17"/>
      <c r="AI15" s="17"/>
      <c r="AJ15" s="17"/>
    </row>
    <row r="16" spans="1:36" ht="27" customHeight="1" x14ac:dyDescent="0.15">
      <c r="A16" s="47">
        <f>COUNTA(G15:I15,G17:I17,G19:I19,G21:I21,G23:I23,G25:I25,G27:I27,G29:I29,G31:I31,G33:I33)</f>
        <v>0</v>
      </c>
      <c r="B16" s="105"/>
      <c r="C16" s="106"/>
      <c r="D16" s="106"/>
      <c r="E16" s="55"/>
      <c r="F16" s="108"/>
      <c r="G16" s="55"/>
      <c r="H16" s="55"/>
      <c r="I16" s="59"/>
      <c r="K16" t="s">
        <v>13</v>
      </c>
      <c r="L16" t="s">
        <v>8</v>
      </c>
      <c r="M16" t="s">
        <v>35</v>
      </c>
      <c r="Q16" s="32" t="str">
        <f t="shared" si="0"/>
        <v>1500m</v>
      </c>
      <c r="R16" s="29"/>
      <c r="S16" s="33" t="str">
        <f t="shared" si="2"/>
        <v>1500m</v>
      </c>
      <c r="T16" s="26"/>
      <c r="U16" s="27"/>
      <c r="V16" s="26"/>
      <c r="W16" s="26"/>
      <c r="X16" s="13"/>
      <c r="Y16" s="18"/>
      <c r="Z16" s="13"/>
      <c r="AA16" s="12"/>
      <c r="AB16" s="12"/>
      <c r="AC16" s="17"/>
      <c r="AD16" s="17"/>
      <c r="AE16" s="17"/>
      <c r="AG16" s="17"/>
      <c r="AH16" s="17"/>
      <c r="AI16" s="17"/>
      <c r="AJ16" s="17"/>
    </row>
    <row r="17" spans="2:36" ht="27" customHeight="1" x14ac:dyDescent="0.15">
      <c r="B17" s="105">
        <v>2</v>
      </c>
      <c r="C17" s="106"/>
      <c r="D17" s="106"/>
      <c r="E17" s="55"/>
      <c r="F17" s="107"/>
      <c r="G17" s="55"/>
      <c r="H17" s="55"/>
      <c r="I17" s="59"/>
      <c r="K17" t="s">
        <v>14</v>
      </c>
      <c r="L17" t="s">
        <v>36</v>
      </c>
      <c r="Q17" s="32" t="str">
        <f t="shared" si="0"/>
        <v>5000m</v>
      </c>
      <c r="R17" s="29"/>
      <c r="S17" s="33" t="str">
        <f t="shared" si="2"/>
        <v>3000m</v>
      </c>
      <c r="T17" s="26"/>
      <c r="U17" s="27"/>
      <c r="V17" s="26"/>
      <c r="W17" s="26"/>
      <c r="X17" s="13"/>
      <c r="Y17" s="18"/>
      <c r="Z17" s="13"/>
      <c r="AA17" s="12"/>
      <c r="AB17" s="12"/>
      <c r="AC17" s="17"/>
      <c r="AD17" s="17"/>
      <c r="AE17" s="17"/>
      <c r="AG17" s="17"/>
      <c r="AH17" s="17"/>
      <c r="AJ17" s="17"/>
    </row>
    <row r="18" spans="2:36" ht="27" customHeight="1" x14ac:dyDescent="0.15">
      <c r="B18" s="105"/>
      <c r="C18" s="106"/>
      <c r="D18" s="106"/>
      <c r="E18" s="55"/>
      <c r="F18" s="108"/>
      <c r="G18" s="55"/>
      <c r="H18" s="55"/>
      <c r="I18" s="59"/>
      <c r="K18" t="s">
        <v>15</v>
      </c>
      <c r="L18" t="s">
        <v>24</v>
      </c>
      <c r="Q18" s="32" t="str">
        <f>K18</f>
        <v>110mH(1.067m)</v>
      </c>
      <c r="R18" s="29"/>
      <c r="S18" s="33" t="str">
        <f>L18</f>
        <v>100mH(0.838m)</v>
      </c>
      <c r="T18" s="26"/>
      <c r="U18" s="27"/>
      <c r="V18" s="26"/>
      <c r="W18" s="26"/>
      <c r="X18" s="13"/>
      <c r="Y18" s="15"/>
      <c r="Z18" s="13"/>
      <c r="AA18" s="12"/>
      <c r="AB18" s="12"/>
      <c r="AC18" s="17"/>
      <c r="AD18" s="17"/>
      <c r="AE18" s="12"/>
      <c r="AG18" s="17"/>
      <c r="AH18" s="17"/>
      <c r="AJ18" s="17"/>
    </row>
    <row r="19" spans="2:36" ht="27" customHeight="1" x14ac:dyDescent="0.15">
      <c r="B19" s="105">
        <v>3</v>
      </c>
      <c r="C19" s="106"/>
      <c r="D19" s="106"/>
      <c r="E19" s="55"/>
      <c r="F19" s="107"/>
      <c r="G19" s="55"/>
      <c r="H19" s="55"/>
      <c r="I19" s="59"/>
      <c r="K19" t="s">
        <v>25</v>
      </c>
      <c r="L19" t="s">
        <v>26</v>
      </c>
      <c r="Q19" s="32" t="str">
        <f>K19</f>
        <v>400mH(0.914m)</v>
      </c>
      <c r="R19" s="29"/>
      <c r="S19" s="33" t="str">
        <f t="shared" si="2"/>
        <v>400mH(0.762m)</v>
      </c>
      <c r="T19" s="26"/>
      <c r="U19" s="26"/>
      <c r="V19" s="26"/>
      <c r="W19" s="26"/>
      <c r="X19" s="13"/>
      <c r="Y19" s="18"/>
      <c r="Z19" s="13"/>
      <c r="AA19" s="12"/>
      <c r="AB19" s="12"/>
      <c r="AC19" s="17"/>
      <c r="AD19" s="17"/>
      <c r="AE19" s="12"/>
      <c r="AG19" s="17"/>
      <c r="AH19" s="17"/>
    </row>
    <row r="20" spans="2:36" ht="27" customHeight="1" x14ac:dyDescent="0.15">
      <c r="B20" s="105"/>
      <c r="C20" s="106"/>
      <c r="D20" s="106"/>
      <c r="E20" s="55"/>
      <c r="F20" s="108"/>
      <c r="G20" s="55"/>
      <c r="H20" s="55"/>
      <c r="I20" s="59"/>
      <c r="K20" t="s">
        <v>37</v>
      </c>
      <c r="L20" t="s">
        <v>92</v>
      </c>
      <c r="Q20" s="32" t="str">
        <f>K20</f>
        <v>3000mSC(0.914m)</v>
      </c>
      <c r="R20" s="29"/>
      <c r="S20" s="33" t="str">
        <f t="shared" si="2"/>
        <v>3000mSC(0.762m)</v>
      </c>
      <c r="T20" s="26"/>
      <c r="U20" s="28"/>
      <c r="V20" s="26"/>
      <c r="W20" s="26"/>
      <c r="X20" s="13"/>
      <c r="Y20" s="18"/>
      <c r="Z20" s="13"/>
      <c r="AA20" s="17"/>
      <c r="AB20" s="17"/>
      <c r="AC20" s="17"/>
      <c r="AD20" s="17"/>
      <c r="AE20" s="12"/>
      <c r="AG20" s="17"/>
    </row>
    <row r="21" spans="2:36" ht="27" customHeight="1" x14ac:dyDescent="0.15">
      <c r="B21" s="105">
        <v>4</v>
      </c>
      <c r="C21" s="106"/>
      <c r="D21" s="106"/>
      <c r="E21" s="55"/>
      <c r="F21" s="107"/>
      <c r="G21" s="55"/>
      <c r="H21" s="55"/>
      <c r="I21" s="59"/>
      <c r="K21" t="s">
        <v>16</v>
      </c>
      <c r="L21" t="s">
        <v>4</v>
      </c>
      <c r="Q21" s="32" t="str">
        <f>K21</f>
        <v>5000mW</v>
      </c>
      <c r="R21" s="29"/>
      <c r="S21" s="33" t="str">
        <f t="shared" si="2"/>
        <v>5000mW</v>
      </c>
      <c r="T21" s="26"/>
      <c r="U21" s="28"/>
      <c r="V21" s="26"/>
      <c r="W21" s="26"/>
      <c r="X21" s="13"/>
      <c r="Y21" s="13"/>
      <c r="Z21" s="13"/>
      <c r="AA21" s="17"/>
      <c r="AB21" s="17"/>
      <c r="AC21" s="17"/>
      <c r="AD21" s="17"/>
      <c r="AE21" s="12"/>
      <c r="AG21" s="17"/>
    </row>
    <row r="22" spans="2:36" ht="27" customHeight="1" x14ac:dyDescent="0.15">
      <c r="B22" s="105"/>
      <c r="C22" s="106"/>
      <c r="D22" s="106"/>
      <c r="E22" s="55"/>
      <c r="F22" s="108"/>
      <c r="G22" s="55"/>
      <c r="H22" s="55"/>
      <c r="I22" s="59"/>
      <c r="K22" t="s">
        <v>17</v>
      </c>
      <c r="L22" t="s">
        <v>17</v>
      </c>
      <c r="Q22" s="32" t="str">
        <f>K22</f>
        <v>走高跳</v>
      </c>
      <c r="R22" s="29"/>
      <c r="S22" s="33" t="str">
        <f t="shared" si="2"/>
        <v>走高跳</v>
      </c>
      <c r="T22" s="26"/>
      <c r="U22" s="28"/>
      <c r="V22" s="26"/>
      <c r="W22" s="26"/>
      <c r="X22" s="13"/>
      <c r="Y22" s="16"/>
      <c r="Z22" s="13"/>
      <c r="AA22" s="17"/>
      <c r="AB22" s="17"/>
      <c r="AC22" s="17"/>
      <c r="AD22" s="17"/>
      <c r="AE22" s="12"/>
    </row>
    <row r="23" spans="2:36" ht="27" customHeight="1" x14ac:dyDescent="0.15">
      <c r="B23" s="105">
        <v>5</v>
      </c>
      <c r="C23" s="106"/>
      <c r="D23" s="106"/>
      <c r="E23" s="55"/>
      <c r="F23" s="107"/>
      <c r="G23" s="55"/>
      <c r="H23" s="55"/>
      <c r="I23" s="59"/>
      <c r="K23" t="s">
        <v>18</v>
      </c>
      <c r="L23" t="s">
        <v>18</v>
      </c>
      <c r="Q23" s="32" t="str">
        <f>K23</f>
        <v>棒高跳</v>
      </c>
      <c r="R23" s="29"/>
      <c r="S23" s="33" t="str">
        <f t="shared" si="2"/>
        <v>棒高跳</v>
      </c>
      <c r="T23" s="26"/>
      <c r="U23" s="28"/>
      <c r="V23" s="26"/>
      <c r="W23" s="26"/>
      <c r="X23" s="13"/>
      <c r="Y23" s="13"/>
      <c r="Z23" s="13"/>
      <c r="AA23" s="17"/>
      <c r="AB23" s="17"/>
      <c r="AD23" s="17"/>
      <c r="AE23" s="12"/>
    </row>
    <row r="24" spans="2:36" ht="27" customHeight="1" x14ac:dyDescent="0.15">
      <c r="B24" s="105"/>
      <c r="C24" s="106"/>
      <c r="D24" s="106"/>
      <c r="E24" s="55"/>
      <c r="F24" s="108"/>
      <c r="G24" s="55"/>
      <c r="H24" s="55"/>
      <c r="I24" s="59"/>
      <c r="K24" t="s">
        <v>19</v>
      </c>
      <c r="L24" t="s">
        <v>19</v>
      </c>
      <c r="Q24" s="32" t="str">
        <f>K24</f>
        <v>走幅跳</v>
      </c>
      <c r="R24" s="29"/>
      <c r="S24" s="33" t="str">
        <f t="shared" si="2"/>
        <v>走幅跳</v>
      </c>
      <c r="T24" s="26"/>
      <c r="U24" s="28"/>
      <c r="V24" s="26"/>
      <c r="W24" s="26"/>
      <c r="X24" s="6"/>
      <c r="Y24" s="6"/>
      <c r="Z24" s="6"/>
    </row>
    <row r="25" spans="2:36" ht="27" customHeight="1" x14ac:dyDescent="0.15">
      <c r="B25" s="105">
        <v>6</v>
      </c>
      <c r="C25" s="106"/>
      <c r="D25" s="106"/>
      <c r="E25" s="55"/>
      <c r="F25" s="107"/>
      <c r="G25" s="55"/>
      <c r="H25" s="55"/>
      <c r="I25" s="59"/>
      <c r="K25" t="s">
        <v>20</v>
      </c>
      <c r="L25" t="s">
        <v>20</v>
      </c>
      <c r="Q25" s="32" t="str">
        <f>K25</f>
        <v>三段跳</v>
      </c>
      <c r="R25" s="29"/>
      <c r="S25" s="33" t="str">
        <f t="shared" si="2"/>
        <v>三段跳</v>
      </c>
      <c r="T25" s="26"/>
      <c r="U25" s="28"/>
      <c r="V25" s="26"/>
      <c r="W25" s="26"/>
    </row>
    <row r="26" spans="2:36" ht="27" customHeight="1" x14ac:dyDescent="0.15">
      <c r="B26" s="105"/>
      <c r="C26" s="106"/>
      <c r="D26" s="106"/>
      <c r="E26" s="55"/>
      <c r="F26" s="108"/>
      <c r="G26" s="55"/>
      <c r="H26" s="55"/>
      <c r="I26" s="59"/>
      <c r="K26" t="s">
        <v>21</v>
      </c>
      <c r="L26" t="s">
        <v>27</v>
      </c>
      <c r="Q26" s="32" t="str">
        <f>K26</f>
        <v>砲丸投(7.260kg)</v>
      </c>
      <c r="R26" s="29"/>
      <c r="S26" s="33" t="str">
        <f t="shared" si="2"/>
        <v>砲丸投(4.000kg)</v>
      </c>
      <c r="T26" s="26"/>
      <c r="U26" s="28"/>
      <c r="V26" s="26"/>
      <c r="W26" s="26"/>
    </row>
    <row r="27" spans="2:36" ht="27" customHeight="1" x14ac:dyDescent="0.15">
      <c r="B27" s="105">
        <v>7</v>
      </c>
      <c r="C27" s="106"/>
      <c r="D27" s="106"/>
      <c r="E27" s="55"/>
      <c r="F27" s="107"/>
      <c r="G27" s="55"/>
      <c r="H27" s="55"/>
      <c r="I27" s="59"/>
      <c r="K27" t="s">
        <v>22</v>
      </c>
      <c r="L27" t="s">
        <v>28</v>
      </c>
      <c r="Q27" s="32" t="str">
        <f>K27</f>
        <v>円盤投(2.000kg)</v>
      </c>
      <c r="R27" s="29"/>
      <c r="S27" s="33" t="str">
        <f t="shared" si="2"/>
        <v>円盤投(1.000kg)</v>
      </c>
      <c r="T27" s="26"/>
      <c r="U27" s="28"/>
      <c r="V27" s="26"/>
      <c r="W27" s="26"/>
      <c r="Y27" s="1"/>
    </row>
    <row r="28" spans="2:36" ht="27" customHeight="1" x14ac:dyDescent="0.15">
      <c r="B28" s="105"/>
      <c r="C28" s="106"/>
      <c r="D28" s="106"/>
      <c r="E28" s="55"/>
      <c r="F28" s="108"/>
      <c r="G28" s="55"/>
      <c r="H28" s="55"/>
      <c r="I28" s="59"/>
      <c r="K28" t="s">
        <v>23</v>
      </c>
      <c r="L28" t="s">
        <v>29</v>
      </c>
      <c r="Q28" s="32" t="str">
        <f>K28</f>
        <v>ハンマー投(7.260kg)</v>
      </c>
      <c r="R28" s="29"/>
      <c r="S28" s="33" t="str">
        <f t="shared" si="2"/>
        <v>ハンマー投(4.000kg)</v>
      </c>
      <c r="T28" s="26"/>
      <c r="U28" s="28"/>
      <c r="V28" s="26"/>
      <c r="W28" s="26"/>
      <c r="Y28" s="1"/>
    </row>
    <row r="29" spans="2:36" ht="27" customHeight="1" x14ac:dyDescent="0.15">
      <c r="B29" s="105">
        <v>8</v>
      </c>
      <c r="C29" s="106"/>
      <c r="D29" s="106"/>
      <c r="E29" s="55"/>
      <c r="F29" s="107"/>
      <c r="G29" s="55"/>
      <c r="H29" s="55"/>
      <c r="I29" s="59"/>
      <c r="K29" t="s">
        <v>87</v>
      </c>
      <c r="L29" t="s">
        <v>88</v>
      </c>
      <c r="Q29" s="34" t="str">
        <f>K29</f>
        <v>やり投(800g)</v>
      </c>
      <c r="R29" s="29"/>
      <c r="S29" s="48" t="str">
        <f t="shared" si="2"/>
        <v>やり投(600g)</v>
      </c>
      <c r="T29" s="26"/>
      <c r="U29" s="28"/>
      <c r="V29" s="26"/>
      <c r="W29" s="26"/>
      <c r="Y29" s="1"/>
    </row>
    <row r="30" spans="2:36" ht="27" customHeight="1" x14ac:dyDescent="0.15">
      <c r="B30" s="105"/>
      <c r="C30" s="106"/>
      <c r="D30" s="106"/>
      <c r="E30" s="55"/>
      <c r="F30" s="108"/>
      <c r="G30" s="55"/>
      <c r="H30" s="55"/>
      <c r="I30" s="59"/>
      <c r="Q30" s="19"/>
      <c r="R30" s="29"/>
      <c r="S30" s="49"/>
      <c r="T30" s="26"/>
      <c r="U30" s="26"/>
      <c r="V30" s="26"/>
      <c r="W30" s="26"/>
      <c r="Y30" s="1"/>
    </row>
    <row r="31" spans="2:36" ht="27" customHeight="1" x14ac:dyDescent="0.15">
      <c r="B31" s="105">
        <v>9</v>
      </c>
      <c r="C31" s="106"/>
      <c r="D31" s="106"/>
      <c r="E31" s="55"/>
      <c r="F31" s="107"/>
      <c r="G31" s="55"/>
      <c r="H31" s="55"/>
      <c r="I31" s="59"/>
      <c r="Q31" s="19"/>
      <c r="R31" s="19"/>
      <c r="S31" s="29"/>
      <c r="T31" s="21"/>
      <c r="U31" s="25"/>
      <c r="V31" s="25"/>
      <c r="W31"/>
      <c r="Y31" s="1"/>
    </row>
    <row r="32" spans="2:36" ht="27" customHeight="1" x14ac:dyDescent="0.15">
      <c r="B32" s="105"/>
      <c r="C32" s="106"/>
      <c r="D32" s="106"/>
      <c r="E32" s="55"/>
      <c r="F32" s="108"/>
      <c r="G32" s="55"/>
      <c r="H32" s="55"/>
      <c r="I32" s="59"/>
      <c r="Q32" s="19"/>
      <c r="R32" s="19"/>
      <c r="S32" s="29"/>
      <c r="T32" s="24"/>
      <c r="U32" s="25"/>
      <c r="V32" s="25"/>
      <c r="W32"/>
      <c r="Y32" s="1"/>
    </row>
    <row r="33" spans="1:25" ht="27" customHeight="1" x14ac:dyDescent="0.15">
      <c r="B33" s="105">
        <v>10</v>
      </c>
      <c r="C33" s="106"/>
      <c r="D33" s="106"/>
      <c r="E33" s="55"/>
      <c r="F33" s="106"/>
      <c r="G33" s="55"/>
      <c r="H33" s="55"/>
      <c r="I33" s="59"/>
      <c r="Q33" s="19"/>
      <c r="R33" s="19"/>
      <c r="S33" s="24"/>
      <c r="T33" s="21"/>
      <c r="U33" s="25"/>
      <c r="V33" s="25"/>
      <c r="W33"/>
    </row>
    <row r="34" spans="1:25" ht="27" customHeight="1" thickBot="1" x14ac:dyDescent="0.2">
      <c r="B34" s="90"/>
      <c r="C34" s="109"/>
      <c r="D34" s="109"/>
      <c r="E34" s="56"/>
      <c r="F34" s="109"/>
      <c r="G34" s="56"/>
      <c r="H34" s="56"/>
      <c r="I34" s="60"/>
      <c r="Q34" s="19"/>
      <c r="R34" s="19"/>
      <c r="S34" s="21"/>
      <c r="T34" s="24"/>
      <c r="U34" s="25"/>
      <c r="V34" s="25"/>
      <c r="W34"/>
      <c r="Y34" s="1"/>
    </row>
    <row r="35" spans="1:25" ht="27" customHeight="1" x14ac:dyDescent="0.15">
      <c r="A35" s="46">
        <f>COUNTA(E35,E37,E39,E41,E43,E45,E47,E49,E51,E53)</f>
        <v>0</v>
      </c>
      <c r="B35" s="105">
        <v>11</v>
      </c>
      <c r="C35" s="106"/>
      <c r="D35" s="106"/>
      <c r="E35" s="55"/>
      <c r="F35" s="107"/>
      <c r="G35" s="55"/>
      <c r="H35" s="55"/>
      <c r="I35" s="59"/>
      <c r="Q35" s="19"/>
      <c r="R35" s="19"/>
      <c r="S35" s="24"/>
      <c r="T35" s="21"/>
      <c r="U35" s="25"/>
      <c r="V35" s="25"/>
      <c r="W35"/>
      <c r="X35" s="2"/>
    </row>
    <row r="36" spans="1:25" ht="27" customHeight="1" x14ac:dyDescent="0.15">
      <c r="A36" s="47">
        <f>COUNTA(G35:I35,G37:I37,G39:I39,G41:I41,G43:I43,G45:I45,G47:I47,G49:I49,G51:I51,G53:I53)</f>
        <v>0</v>
      </c>
      <c r="B36" s="105"/>
      <c r="C36" s="106"/>
      <c r="D36" s="106"/>
      <c r="E36" s="55"/>
      <c r="F36" s="108"/>
      <c r="G36" s="55"/>
      <c r="H36" s="55"/>
      <c r="I36" s="59"/>
      <c r="Q36" s="19"/>
      <c r="R36" s="19"/>
      <c r="S36" s="21"/>
      <c r="T36" s="24"/>
      <c r="U36" s="25"/>
      <c r="V36" s="25"/>
      <c r="W36"/>
      <c r="X36" s="2"/>
    </row>
    <row r="37" spans="1:25" ht="27" customHeight="1" x14ac:dyDescent="0.15">
      <c r="B37" s="105">
        <v>12</v>
      </c>
      <c r="C37" s="106"/>
      <c r="D37" s="106"/>
      <c r="E37" s="55"/>
      <c r="F37" s="107"/>
      <c r="G37" s="55"/>
      <c r="H37" s="55"/>
      <c r="I37" s="59"/>
      <c r="Q37" s="19"/>
      <c r="R37" s="19"/>
      <c r="S37" s="24"/>
      <c r="T37" s="21"/>
      <c r="U37" s="25"/>
      <c r="V37" s="25"/>
      <c r="W37"/>
      <c r="X37" s="2"/>
    </row>
    <row r="38" spans="1:25" ht="27" customHeight="1" x14ac:dyDescent="0.15">
      <c r="B38" s="105"/>
      <c r="C38" s="106"/>
      <c r="D38" s="106"/>
      <c r="E38" s="55"/>
      <c r="F38" s="108"/>
      <c r="G38" s="55"/>
      <c r="H38" s="55"/>
      <c r="I38" s="59"/>
      <c r="Q38" s="22"/>
      <c r="R38" s="19"/>
      <c r="S38" s="21"/>
      <c r="T38" s="21"/>
      <c r="U38" s="25"/>
      <c r="V38" s="25"/>
      <c r="W38"/>
      <c r="X38" s="2"/>
    </row>
    <row r="39" spans="1:25" ht="27" customHeight="1" x14ac:dyDescent="0.15">
      <c r="B39" s="105">
        <v>13</v>
      </c>
      <c r="C39" s="106"/>
      <c r="D39" s="106"/>
      <c r="E39" s="55"/>
      <c r="F39" s="107"/>
      <c r="G39" s="55"/>
      <c r="H39" s="55"/>
      <c r="I39" s="59"/>
      <c r="Q39" s="19"/>
      <c r="R39" s="22"/>
      <c r="S39" s="24"/>
      <c r="T39" s="21"/>
      <c r="U39" s="25"/>
      <c r="V39" s="25"/>
      <c r="W39"/>
      <c r="X39" s="2"/>
    </row>
    <row r="40" spans="1:25" ht="27" customHeight="1" x14ac:dyDescent="0.15">
      <c r="B40" s="105"/>
      <c r="C40" s="106"/>
      <c r="D40" s="106"/>
      <c r="E40" s="55"/>
      <c r="F40" s="108"/>
      <c r="G40" s="55"/>
      <c r="H40" s="55"/>
      <c r="I40" s="59"/>
      <c r="Q40" s="19"/>
      <c r="R40" s="19"/>
      <c r="S40" s="20"/>
      <c r="T40" s="21"/>
      <c r="U40" s="21"/>
      <c r="V40" s="21"/>
      <c r="W40" s="5"/>
      <c r="X40" s="2"/>
    </row>
    <row r="41" spans="1:25" ht="27" customHeight="1" x14ac:dyDescent="0.15">
      <c r="B41" s="105">
        <v>14</v>
      </c>
      <c r="C41" s="106"/>
      <c r="D41" s="106"/>
      <c r="E41" s="55"/>
      <c r="F41" s="107"/>
      <c r="G41" s="55"/>
      <c r="H41" s="55"/>
      <c r="I41" s="59"/>
      <c r="Q41" s="19"/>
      <c r="R41" s="19"/>
      <c r="S41" s="20"/>
      <c r="T41" s="21"/>
      <c r="U41" s="23"/>
      <c r="V41" s="23"/>
      <c r="W41" s="4"/>
      <c r="X41" s="2"/>
    </row>
    <row r="42" spans="1:25" ht="27" customHeight="1" x14ac:dyDescent="0.15">
      <c r="B42" s="105"/>
      <c r="C42" s="106"/>
      <c r="D42" s="106"/>
      <c r="E42" s="55"/>
      <c r="F42" s="108"/>
      <c r="G42" s="55"/>
      <c r="H42" s="55"/>
      <c r="I42" s="59"/>
      <c r="Q42" s="25"/>
      <c r="R42" s="19"/>
      <c r="S42" s="20"/>
      <c r="T42" s="21"/>
      <c r="U42" s="23"/>
      <c r="V42" s="23"/>
      <c r="W42" s="4"/>
      <c r="X42" s="2"/>
    </row>
    <row r="43" spans="1:25" ht="27" customHeight="1" x14ac:dyDescent="0.15">
      <c r="B43" s="105">
        <v>15</v>
      </c>
      <c r="C43" s="106"/>
      <c r="D43" s="106"/>
      <c r="E43" s="55"/>
      <c r="F43" s="107"/>
      <c r="G43" s="55"/>
      <c r="H43" s="55"/>
      <c r="I43" s="59"/>
      <c r="Q43" s="19"/>
      <c r="R43" s="25"/>
      <c r="S43" s="21"/>
      <c r="T43" s="23"/>
      <c r="U43" s="23"/>
      <c r="V43" s="23"/>
      <c r="W43" s="5"/>
      <c r="X43" s="2"/>
    </row>
    <row r="44" spans="1:25" ht="27" customHeight="1" x14ac:dyDescent="0.15">
      <c r="B44" s="105"/>
      <c r="C44" s="106"/>
      <c r="D44" s="106"/>
      <c r="E44" s="55"/>
      <c r="F44" s="108"/>
      <c r="G44" s="55"/>
      <c r="H44" s="55"/>
      <c r="I44" s="59"/>
      <c r="Q44" s="22"/>
      <c r="R44" s="19"/>
      <c r="S44" s="20"/>
      <c r="T44" s="21"/>
      <c r="U44" s="21"/>
      <c r="V44" s="21"/>
      <c r="W44" s="5"/>
      <c r="X44" s="2"/>
    </row>
    <row r="45" spans="1:25" ht="27" customHeight="1" x14ac:dyDescent="0.15">
      <c r="B45" s="105">
        <v>16</v>
      </c>
      <c r="C45" s="106"/>
      <c r="D45" s="106"/>
      <c r="E45" s="55"/>
      <c r="F45" s="107"/>
      <c r="G45" s="55"/>
      <c r="H45" s="55"/>
      <c r="I45" s="59"/>
      <c r="Q45" s="19"/>
      <c r="R45" s="22"/>
      <c r="S45" s="23"/>
      <c r="T45" s="21"/>
      <c r="U45" s="21"/>
      <c r="V45" s="21"/>
      <c r="W45" s="4"/>
      <c r="X45" s="2"/>
    </row>
    <row r="46" spans="1:25" ht="27" customHeight="1" x14ac:dyDescent="0.15">
      <c r="B46" s="105"/>
      <c r="C46" s="106"/>
      <c r="D46" s="106"/>
      <c r="E46" s="55"/>
      <c r="F46" s="108"/>
      <c r="G46" s="55"/>
      <c r="H46" s="55"/>
      <c r="I46" s="59"/>
      <c r="Q46" s="19"/>
      <c r="R46" s="19"/>
      <c r="S46" s="20"/>
      <c r="T46" s="21"/>
      <c r="U46" s="21"/>
      <c r="V46" s="21"/>
      <c r="W46" s="5"/>
      <c r="X46" s="2"/>
    </row>
    <row r="47" spans="1:25" ht="27" customHeight="1" x14ac:dyDescent="0.15">
      <c r="B47" s="105">
        <v>17</v>
      </c>
      <c r="C47" s="106"/>
      <c r="D47" s="106"/>
      <c r="E47" s="55"/>
      <c r="F47" s="107"/>
      <c r="G47" s="55"/>
      <c r="H47" s="55"/>
      <c r="I47" s="59"/>
      <c r="Q47" s="19"/>
      <c r="R47" s="19"/>
      <c r="S47" s="20"/>
      <c r="T47" s="21"/>
      <c r="U47" s="21"/>
      <c r="V47" s="21"/>
      <c r="W47" s="4"/>
      <c r="X47" s="2"/>
    </row>
    <row r="48" spans="1:25" ht="27" customHeight="1" x14ac:dyDescent="0.15">
      <c r="B48" s="105"/>
      <c r="C48" s="106"/>
      <c r="D48" s="106"/>
      <c r="E48" s="55"/>
      <c r="F48" s="108"/>
      <c r="G48" s="55"/>
      <c r="H48" s="55"/>
      <c r="I48" s="59"/>
      <c r="Q48" s="19"/>
      <c r="R48" s="19"/>
      <c r="S48" s="20"/>
      <c r="T48" s="21"/>
      <c r="U48" s="21"/>
      <c r="V48" s="21"/>
      <c r="W48" s="5"/>
      <c r="X48" s="2"/>
    </row>
    <row r="49" spans="1:24" ht="27" customHeight="1" x14ac:dyDescent="0.15">
      <c r="B49" s="105">
        <v>18</v>
      </c>
      <c r="C49" s="106"/>
      <c r="D49" s="106"/>
      <c r="E49" s="55"/>
      <c r="F49" s="107"/>
      <c r="G49" s="55"/>
      <c r="H49" s="55"/>
      <c r="I49" s="59"/>
      <c r="Q49" s="19"/>
      <c r="R49" s="19"/>
      <c r="S49" s="21"/>
      <c r="T49" s="21"/>
      <c r="U49" s="21"/>
      <c r="V49" s="20"/>
      <c r="W49" s="4"/>
      <c r="X49" s="2"/>
    </row>
    <row r="50" spans="1:24" ht="27" customHeight="1" x14ac:dyDescent="0.15">
      <c r="B50" s="105"/>
      <c r="C50" s="106"/>
      <c r="D50" s="106"/>
      <c r="E50" s="55"/>
      <c r="F50" s="108"/>
      <c r="G50" s="55"/>
      <c r="H50" s="55"/>
      <c r="I50" s="59"/>
      <c r="Q50" s="19"/>
      <c r="R50" s="19"/>
      <c r="S50" s="20"/>
      <c r="T50" s="21"/>
      <c r="U50" s="21"/>
      <c r="V50" s="21"/>
      <c r="W50" s="4"/>
      <c r="X50" s="2"/>
    </row>
    <row r="51" spans="1:24" ht="27" customHeight="1" x14ac:dyDescent="0.15">
      <c r="B51" s="105">
        <v>19</v>
      </c>
      <c r="C51" s="106"/>
      <c r="D51" s="106"/>
      <c r="E51" s="55"/>
      <c r="F51" s="107"/>
      <c r="G51" s="55"/>
      <c r="H51" s="55"/>
      <c r="I51" s="59"/>
      <c r="Q51" s="19"/>
      <c r="R51" s="19"/>
      <c r="S51" s="20"/>
      <c r="T51" s="21"/>
      <c r="U51" s="21"/>
      <c r="V51" s="21"/>
      <c r="W51" s="4"/>
      <c r="X51" s="2"/>
    </row>
    <row r="52" spans="1:24" ht="27" customHeight="1" x14ac:dyDescent="0.15">
      <c r="B52" s="105"/>
      <c r="C52" s="106"/>
      <c r="D52" s="106"/>
      <c r="E52" s="55"/>
      <c r="F52" s="108"/>
      <c r="G52" s="55"/>
      <c r="H52" s="55"/>
      <c r="I52" s="59"/>
      <c r="Q52" s="19"/>
      <c r="R52" s="19"/>
      <c r="S52" s="20"/>
      <c r="T52" s="21"/>
      <c r="U52" s="21"/>
      <c r="V52" s="21"/>
      <c r="W52" s="4"/>
      <c r="X52" s="2"/>
    </row>
    <row r="53" spans="1:24" ht="27" customHeight="1" x14ac:dyDescent="0.15">
      <c r="B53" s="105">
        <v>20</v>
      </c>
      <c r="C53" s="106"/>
      <c r="D53" s="106"/>
      <c r="E53" s="55"/>
      <c r="F53" s="106"/>
      <c r="G53" s="55"/>
      <c r="H53" s="55"/>
      <c r="I53" s="59"/>
      <c r="Q53" s="19"/>
      <c r="R53" s="19"/>
      <c r="S53" s="20"/>
      <c r="T53" s="20"/>
      <c r="U53" s="20"/>
      <c r="V53" s="21"/>
      <c r="W53" s="4"/>
      <c r="X53" s="2"/>
    </row>
    <row r="54" spans="1:24" ht="27" customHeight="1" thickBot="1" x14ac:dyDescent="0.2">
      <c r="B54" s="90"/>
      <c r="C54" s="109"/>
      <c r="D54" s="109"/>
      <c r="E54" s="56"/>
      <c r="F54" s="109"/>
      <c r="G54" s="56"/>
      <c r="H54" s="56"/>
      <c r="I54" s="60"/>
      <c r="Q54" s="19"/>
      <c r="R54" s="19"/>
      <c r="S54" s="20"/>
      <c r="T54" s="20"/>
      <c r="U54" s="20"/>
      <c r="V54" s="21"/>
      <c r="W54" s="4"/>
      <c r="X54" s="2"/>
    </row>
    <row r="55" spans="1:24" ht="27" customHeight="1" x14ac:dyDescent="0.15">
      <c r="A55" s="46">
        <f>COUNTA(E55,E57,E59,E61,E63,E65,E67,E69,E71,E73)</f>
        <v>0</v>
      </c>
      <c r="B55" s="105">
        <v>21</v>
      </c>
      <c r="C55" s="106"/>
      <c r="D55" s="106"/>
      <c r="E55" s="55"/>
      <c r="F55" s="107"/>
      <c r="G55" s="55"/>
      <c r="H55" s="55"/>
      <c r="I55" s="59"/>
      <c r="Q55" s="19"/>
      <c r="R55" s="19"/>
      <c r="S55" s="20"/>
      <c r="T55" s="21"/>
      <c r="U55" s="21"/>
      <c r="V55" s="21"/>
      <c r="W55" s="4"/>
      <c r="X55" s="2"/>
    </row>
    <row r="56" spans="1:24" ht="27" customHeight="1" x14ac:dyDescent="0.15">
      <c r="A56" s="47">
        <f>COUNTA(G55:I55,G57:I57,G59:I59,G61:I61,G63:I63,G65:I65,G67:I67,G69:I69,G71:I71,G73:I73)</f>
        <v>0</v>
      </c>
      <c r="B56" s="105"/>
      <c r="C56" s="106"/>
      <c r="D56" s="106"/>
      <c r="E56" s="55"/>
      <c r="F56" s="108"/>
      <c r="G56" s="55"/>
      <c r="H56" s="55"/>
      <c r="I56" s="59"/>
      <c r="Q56" s="19"/>
      <c r="R56" s="19"/>
      <c r="S56" s="20"/>
      <c r="T56" s="21"/>
      <c r="U56" s="21"/>
      <c r="V56" s="21"/>
      <c r="W56" s="4"/>
      <c r="X56" s="2"/>
    </row>
    <row r="57" spans="1:24" ht="27" customHeight="1" x14ac:dyDescent="0.15">
      <c r="B57" s="105">
        <v>22</v>
      </c>
      <c r="C57" s="106"/>
      <c r="D57" s="106"/>
      <c r="E57" s="55"/>
      <c r="F57" s="107"/>
      <c r="G57" s="55"/>
      <c r="H57" s="55"/>
      <c r="I57" s="59"/>
      <c r="Q57" s="19"/>
      <c r="R57" s="19"/>
      <c r="S57" s="20"/>
      <c r="T57" s="21"/>
      <c r="U57" s="21"/>
      <c r="V57" s="20"/>
      <c r="W57" s="5"/>
      <c r="X57" s="2"/>
    </row>
    <row r="58" spans="1:24" ht="27" customHeight="1" x14ac:dyDescent="0.15">
      <c r="B58" s="105"/>
      <c r="C58" s="106"/>
      <c r="D58" s="106"/>
      <c r="E58" s="55"/>
      <c r="F58" s="108"/>
      <c r="G58" s="55"/>
      <c r="H58" s="55"/>
      <c r="I58" s="59"/>
      <c r="Q58" s="19"/>
      <c r="R58" s="19"/>
      <c r="S58" s="20"/>
      <c r="T58" s="21"/>
      <c r="U58" s="21"/>
      <c r="V58" s="21"/>
      <c r="W58" s="4"/>
      <c r="X58" s="2"/>
    </row>
    <row r="59" spans="1:24" ht="27" customHeight="1" x14ac:dyDescent="0.15">
      <c r="B59" s="105">
        <v>23</v>
      </c>
      <c r="C59" s="106"/>
      <c r="D59" s="106"/>
      <c r="E59" s="55"/>
      <c r="F59" s="107"/>
      <c r="G59" s="55"/>
      <c r="H59" s="55"/>
      <c r="I59" s="59"/>
      <c r="Q59" s="19"/>
      <c r="R59" s="19"/>
      <c r="S59" s="21"/>
      <c r="T59" s="21"/>
      <c r="U59" s="21"/>
      <c r="V59" s="21"/>
      <c r="W59" s="4"/>
      <c r="X59" s="2"/>
    </row>
    <row r="60" spans="1:24" ht="27" customHeight="1" x14ac:dyDescent="0.15">
      <c r="B60" s="105"/>
      <c r="C60" s="106"/>
      <c r="D60" s="106"/>
      <c r="E60" s="55"/>
      <c r="F60" s="108"/>
      <c r="G60" s="55"/>
      <c r="H60" s="55"/>
      <c r="I60" s="59"/>
      <c r="Q60" s="19"/>
      <c r="R60" s="19"/>
      <c r="S60" s="20"/>
      <c r="T60" s="21"/>
      <c r="U60" s="21"/>
      <c r="V60" s="21"/>
      <c r="W60" s="5"/>
      <c r="X60" s="2"/>
    </row>
    <row r="61" spans="1:24" ht="27" customHeight="1" x14ac:dyDescent="0.15">
      <c r="B61" s="105">
        <v>24</v>
      </c>
      <c r="C61" s="106"/>
      <c r="D61" s="106"/>
      <c r="E61" s="55"/>
      <c r="F61" s="107"/>
      <c r="G61" s="55"/>
      <c r="H61" s="55"/>
      <c r="I61" s="59"/>
      <c r="Q61" s="19"/>
      <c r="R61" s="19"/>
      <c r="S61" s="21"/>
      <c r="T61" s="21"/>
      <c r="U61" s="21"/>
      <c r="V61" s="21"/>
      <c r="W61" s="4"/>
      <c r="X61" s="2"/>
    </row>
    <row r="62" spans="1:24" ht="27" customHeight="1" x14ac:dyDescent="0.15">
      <c r="B62" s="105"/>
      <c r="C62" s="106"/>
      <c r="D62" s="106"/>
      <c r="E62" s="55"/>
      <c r="F62" s="108"/>
      <c r="G62" s="55"/>
      <c r="H62" s="55"/>
      <c r="I62" s="59"/>
      <c r="Q62" s="19"/>
      <c r="R62" s="19"/>
      <c r="S62" s="20"/>
      <c r="T62" s="21"/>
      <c r="U62" s="21"/>
      <c r="V62" s="21"/>
      <c r="W62" s="4"/>
      <c r="X62" s="2"/>
    </row>
    <row r="63" spans="1:24" ht="27" customHeight="1" x14ac:dyDescent="0.15">
      <c r="B63" s="105">
        <v>25</v>
      </c>
      <c r="C63" s="106"/>
      <c r="D63" s="106"/>
      <c r="E63" s="55"/>
      <c r="F63" s="107"/>
      <c r="G63" s="55"/>
      <c r="H63" s="55"/>
      <c r="I63" s="59"/>
      <c r="Q63" s="19"/>
      <c r="R63" s="19"/>
      <c r="S63" s="21"/>
      <c r="T63" s="21"/>
      <c r="U63" s="21"/>
      <c r="V63" s="21"/>
      <c r="W63" s="5"/>
      <c r="X63" s="2"/>
    </row>
    <row r="64" spans="1:24" ht="27" customHeight="1" x14ac:dyDescent="0.15">
      <c r="B64" s="105"/>
      <c r="C64" s="106"/>
      <c r="D64" s="106"/>
      <c r="E64" s="55"/>
      <c r="F64" s="108"/>
      <c r="G64" s="55"/>
      <c r="H64" s="55"/>
      <c r="I64" s="59"/>
      <c r="Q64" s="22"/>
      <c r="R64" s="19"/>
      <c r="S64" s="21"/>
      <c r="T64" s="21"/>
      <c r="U64" s="21"/>
      <c r="V64" s="21"/>
      <c r="W64" s="5"/>
      <c r="X64" s="2"/>
    </row>
    <row r="65" spans="1:24" ht="27" customHeight="1" x14ac:dyDescent="0.15">
      <c r="B65" s="105">
        <v>26</v>
      </c>
      <c r="C65" s="106"/>
      <c r="D65" s="106"/>
      <c r="E65" s="55"/>
      <c r="F65" s="107"/>
      <c r="G65" s="55"/>
      <c r="H65" s="55"/>
      <c r="I65" s="59"/>
      <c r="Q65" s="19"/>
      <c r="R65" s="22"/>
      <c r="S65" s="20"/>
      <c r="T65" s="21"/>
      <c r="U65" s="21"/>
      <c r="V65" s="21"/>
      <c r="W65" s="4"/>
      <c r="X65" s="2"/>
    </row>
    <row r="66" spans="1:24" ht="27" customHeight="1" x14ac:dyDescent="0.15">
      <c r="B66" s="105"/>
      <c r="C66" s="106"/>
      <c r="D66" s="106"/>
      <c r="E66" s="55"/>
      <c r="F66" s="108"/>
      <c r="G66" s="55"/>
      <c r="H66" s="55"/>
      <c r="I66" s="59"/>
      <c r="Q66" s="19"/>
      <c r="R66" s="19"/>
      <c r="S66" s="20"/>
      <c r="T66" s="21"/>
      <c r="U66" s="21"/>
      <c r="V66" s="21"/>
      <c r="W66" s="5"/>
      <c r="X66" s="2"/>
    </row>
    <row r="67" spans="1:24" ht="27" customHeight="1" x14ac:dyDescent="0.15">
      <c r="B67" s="105">
        <v>27</v>
      </c>
      <c r="C67" s="106"/>
      <c r="D67" s="106"/>
      <c r="E67" s="55"/>
      <c r="F67" s="107"/>
      <c r="G67" s="55"/>
      <c r="H67" s="55"/>
      <c r="I67" s="59"/>
      <c r="Q67" s="19"/>
      <c r="R67" s="19"/>
      <c r="S67" s="20"/>
      <c r="T67" s="21"/>
      <c r="U67" s="21"/>
      <c r="V67" s="21"/>
      <c r="W67" s="4"/>
      <c r="X67" s="2"/>
    </row>
    <row r="68" spans="1:24" ht="27" customHeight="1" x14ac:dyDescent="0.15">
      <c r="B68" s="105"/>
      <c r="C68" s="106"/>
      <c r="D68" s="106"/>
      <c r="E68" s="55"/>
      <c r="F68" s="108"/>
      <c r="G68" s="55"/>
      <c r="H68" s="55"/>
      <c r="I68" s="59"/>
      <c r="Q68" s="19"/>
      <c r="R68" s="19"/>
      <c r="S68" s="20"/>
      <c r="T68" s="21"/>
      <c r="U68" s="21"/>
      <c r="V68" s="21"/>
      <c r="W68" s="5"/>
      <c r="X68" s="2"/>
    </row>
    <row r="69" spans="1:24" ht="27" customHeight="1" x14ac:dyDescent="0.15">
      <c r="B69" s="105">
        <v>28</v>
      </c>
      <c r="C69" s="106"/>
      <c r="D69" s="106"/>
      <c r="E69" s="55"/>
      <c r="F69" s="107"/>
      <c r="G69" s="55"/>
      <c r="H69" s="55"/>
      <c r="I69" s="59"/>
      <c r="Q69" s="19"/>
      <c r="R69" s="19"/>
      <c r="S69" s="21"/>
      <c r="T69" s="21"/>
      <c r="U69" s="21"/>
      <c r="V69" s="20"/>
      <c r="W69" s="4"/>
      <c r="X69" s="2"/>
    </row>
    <row r="70" spans="1:24" ht="27" customHeight="1" x14ac:dyDescent="0.15">
      <c r="B70" s="105"/>
      <c r="C70" s="106"/>
      <c r="D70" s="106"/>
      <c r="E70" s="55"/>
      <c r="F70" s="108"/>
      <c r="G70" s="55"/>
      <c r="H70" s="55"/>
      <c r="I70" s="59"/>
      <c r="Q70" s="19"/>
      <c r="R70" s="19"/>
      <c r="S70" s="20"/>
      <c r="T70" s="21"/>
      <c r="U70" s="21"/>
      <c r="V70" s="21"/>
      <c r="W70" s="4"/>
      <c r="X70" s="2"/>
    </row>
    <row r="71" spans="1:24" ht="27" customHeight="1" x14ac:dyDescent="0.15">
      <c r="B71" s="105">
        <v>29</v>
      </c>
      <c r="C71" s="106"/>
      <c r="D71" s="106"/>
      <c r="E71" s="55"/>
      <c r="F71" s="107"/>
      <c r="G71" s="55"/>
      <c r="H71" s="55"/>
      <c r="I71" s="59"/>
      <c r="Q71" s="19"/>
      <c r="R71" s="19"/>
      <c r="S71" s="20"/>
      <c r="T71" s="21"/>
      <c r="U71" s="21"/>
      <c r="V71" s="21"/>
      <c r="W71" s="4"/>
      <c r="X71" s="2"/>
    </row>
    <row r="72" spans="1:24" ht="27" customHeight="1" x14ac:dyDescent="0.15">
      <c r="B72" s="105"/>
      <c r="C72" s="106"/>
      <c r="D72" s="106"/>
      <c r="E72" s="55"/>
      <c r="F72" s="108"/>
      <c r="G72" s="55"/>
      <c r="H72" s="55"/>
      <c r="I72" s="59"/>
      <c r="Q72" s="19"/>
      <c r="R72" s="19"/>
      <c r="S72" s="20"/>
      <c r="T72" s="21"/>
      <c r="U72" s="21"/>
      <c r="V72" s="21"/>
      <c r="W72" s="4"/>
      <c r="X72" s="2"/>
    </row>
    <row r="73" spans="1:24" ht="27" customHeight="1" x14ac:dyDescent="0.15">
      <c r="B73" s="105">
        <v>30</v>
      </c>
      <c r="C73" s="106"/>
      <c r="D73" s="106"/>
      <c r="E73" s="55"/>
      <c r="F73" s="106"/>
      <c r="G73" s="55"/>
      <c r="H73" s="55"/>
      <c r="I73" s="59"/>
      <c r="Q73" s="19"/>
      <c r="R73" s="19"/>
      <c r="S73" s="20"/>
      <c r="T73" s="20"/>
      <c r="U73" s="20"/>
      <c r="V73" s="21"/>
      <c r="W73" s="4"/>
      <c r="X73" s="2"/>
    </row>
    <row r="74" spans="1:24" ht="27" customHeight="1" thickBot="1" x14ac:dyDescent="0.2">
      <c r="B74" s="90"/>
      <c r="C74" s="109"/>
      <c r="D74" s="109"/>
      <c r="E74" s="56"/>
      <c r="F74" s="109"/>
      <c r="G74" s="56"/>
      <c r="H74" s="56"/>
      <c r="I74" s="60"/>
      <c r="Q74" s="19"/>
      <c r="R74" s="19"/>
      <c r="S74" s="20"/>
      <c r="T74" s="20"/>
      <c r="U74" s="20"/>
      <c r="V74" s="21"/>
      <c r="W74" s="4"/>
      <c r="X74" s="2"/>
    </row>
    <row r="75" spans="1:24" ht="27" customHeight="1" x14ac:dyDescent="0.15">
      <c r="A75" s="46">
        <f>COUNTA(E75,E77,E79,E81,E83,E85,E87,E89,E91,E93)</f>
        <v>0</v>
      </c>
      <c r="B75" s="105">
        <v>31</v>
      </c>
      <c r="C75" s="106"/>
      <c r="D75" s="106"/>
      <c r="E75" s="55"/>
      <c r="F75" s="107"/>
      <c r="G75" s="55"/>
      <c r="H75" s="55"/>
      <c r="I75" s="59"/>
      <c r="Q75" s="19"/>
      <c r="R75" s="19"/>
      <c r="S75" s="20"/>
      <c r="T75" s="21"/>
      <c r="U75" s="21"/>
      <c r="V75" s="21"/>
      <c r="W75" s="4"/>
      <c r="X75" s="2"/>
    </row>
    <row r="76" spans="1:24" ht="27" customHeight="1" x14ac:dyDescent="0.15">
      <c r="A76" s="47">
        <f>COUNTA(G75:I75,G77:I77,G79:I79,G81:I81,G83:I83,G85:I85,G87:I87,G89:I89,G91:I91,G93:I93)</f>
        <v>0</v>
      </c>
      <c r="B76" s="105"/>
      <c r="C76" s="106"/>
      <c r="D76" s="106"/>
      <c r="E76" s="55"/>
      <c r="F76" s="108"/>
      <c r="G76" s="55"/>
      <c r="H76" s="55"/>
      <c r="I76" s="59"/>
      <c r="Q76" s="19"/>
      <c r="R76" s="19"/>
      <c r="S76" s="20"/>
      <c r="T76" s="21"/>
      <c r="U76" s="21"/>
      <c r="V76" s="21"/>
      <c r="W76" s="4"/>
      <c r="X76" s="2"/>
    </row>
    <row r="77" spans="1:24" ht="27" customHeight="1" x14ac:dyDescent="0.15">
      <c r="B77" s="105">
        <v>32</v>
      </c>
      <c r="C77" s="106"/>
      <c r="D77" s="106"/>
      <c r="E77" s="55"/>
      <c r="F77" s="107"/>
      <c r="G77" s="55"/>
      <c r="H77" s="55"/>
      <c r="I77" s="59"/>
      <c r="Q77" s="19"/>
      <c r="R77" s="19"/>
      <c r="S77" s="20"/>
      <c r="T77" s="21"/>
      <c r="U77" s="21"/>
      <c r="V77" s="20"/>
      <c r="W77" s="5"/>
      <c r="X77" s="2"/>
    </row>
    <row r="78" spans="1:24" ht="27" customHeight="1" x14ac:dyDescent="0.15">
      <c r="B78" s="105"/>
      <c r="C78" s="106"/>
      <c r="D78" s="106"/>
      <c r="E78" s="55"/>
      <c r="F78" s="108"/>
      <c r="G78" s="55"/>
      <c r="H78" s="55"/>
      <c r="I78" s="59"/>
      <c r="Q78" s="19"/>
      <c r="R78" s="19"/>
      <c r="S78" s="20"/>
      <c r="T78" s="21"/>
      <c r="U78" s="21"/>
      <c r="V78" s="21"/>
      <c r="W78" s="4"/>
      <c r="X78" s="2"/>
    </row>
    <row r="79" spans="1:24" ht="27" customHeight="1" x14ac:dyDescent="0.15">
      <c r="B79" s="105">
        <v>33</v>
      </c>
      <c r="C79" s="106"/>
      <c r="D79" s="106"/>
      <c r="E79" s="55"/>
      <c r="F79" s="107"/>
      <c r="G79" s="55"/>
      <c r="H79" s="55"/>
      <c r="I79" s="59"/>
      <c r="Q79" s="19"/>
      <c r="R79" s="19"/>
      <c r="S79" s="21"/>
      <c r="T79" s="21"/>
      <c r="U79" s="21"/>
      <c r="V79" s="21"/>
      <c r="W79" s="4"/>
      <c r="X79" s="2"/>
    </row>
    <row r="80" spans="1:24" ht="27" customHeight="1" x14ac:dyDescent="0.15">
      <c r="B80" s="105"/>
      <c r="C80" s="106"/>
      <c r="D80" s="106"/>
      <c r="E80" s="55"/>
      <c r="F80" s="108"/>
      <c r="G80" s="55"/>
      <c r="H80" s="55"/>
      <c r="I80" s="59"/>
      <c r="Q80" s="19"/>
      <c r="R80" s="19"/>
      <c r="S80" s="20"/>
      <c r="T80" s="21"/>
      <c r="U80" s="21"/>
      <c r="V80" s="21"/>
      <c r="W80" s="5"/>
      <c r="X80" s="2"/>
    </row>
    <row r="81" spans="1:24" ht="27" customHeight="1" x14ac:dyDescent="0.15">
      <c r="B81" s="105">
        <v>34</v>
      </c>
      <c r="C81" s="106"/>
      <c r="D81" s="106"/>
      <c r="E81" s="55"/>
      <c r="F81" s="107"/>
      <c r="G81" s="55"/>
      <c r="H81" s="55"/>
      <c r="I81" s="59"/>
      <c r="Q81" s="19"/>
      <c r="R81" s="19"/>
      <c r="S81" s="21"/>
      <c r="T81" s="21"/>
      <c r="U81" s="21"/>
      <c r="V81" s="21"/>
      <c r="W81" s="4"/>
      <c r="X81" s="2"/>
    </row>
    <row r="82" spans="1:24" ht="27" customHeight="1" x14ac:dyDescent="0.15">
      <c r="B82" s="105"/>
      <c r="C82" s="106"/>
      <c r="D82" s="106"/>
      <c r="E82" s="55"/>
      <c r="F82" s="108"/>
      <c r="G82" s="55"/>
      <c r="H82" s="55"/>
      <c r="I82" s="59"/>
      <c r="Q82" s="19"/>
      <c r="R82" s="19"/>
      <c r="S82" s="20"/>
      <c r="T82" s="21"/>
      <c r="U82" s="21"/>
      <c r="V82" s="21"/>
      <c r="W82" s="4"/>
      <c r="X82" s="2"/>
    </row>
    <row r="83" spans="1:24" ht="27" customHeight="1" x14ac:dyDescent="0.15">
      <c r="B83" s="105">
        <v>35</v>
      </c>
      <c r="C83" s="106"/>
      <c r="D83" s="106"/>
      <c r="E83" s="55"/>
      <c r="F83" s="107"/>
      <c r="G83" s="55"/>
      <c r="H83" s="55"/>
      <c r="I83" s="59"/>
      <c r="Q83" s="19"/>
      <c r="R83" s="19"/>
      <c r="S83" s="21"/>
      <c r="T83" s="21"/>
      <c r="U83" s="21"/>
      <c r="V83" s="21"/>
      <c r="W83" s="5"/>
      <c r="X83" s="2"/>
    </row>
    <row r="84" spans="1:24" ht="27" customHeight="1" x14ac:dyDescent="0.15">
      <c r="B84" s="105"/>
      <c r="C84" s="106"/>
      <c r="D84" s="106"/>
      <c r="E84" s="55"/>
      <c r="F84" s="108"/>
      <c r="G84" s="55"/>
      <c r="H84" s="55"/>
      <c r="I84" s="59"/>
      <c r="Q84" s="22"/>
      <c r="R84" s="19"/>
      <c r="S84" s="21"/>
      <c r="T84" s="21"/>
      <c r="U84" s="21"/>
      <c r="V84" s="21"/>
      <c r="W84" s="5"/>
      <c r="X84" s="2"/>
    </row>
    <row r="85" spans="1:24" ht="27" customHeight="1" x14ac:dyDescent="0.15">
      <c r="B85" s="105">
        <v>36</v>
      </c>
      <c r="C85" s="106"/>
      <c r="D85" s="106"/>
      <c r="E85" s="55"/>
      <c r="F85" s="107"/>
      <c r="G85" s="55"/>
      <c r="H85" s="55"/>
      <c r="I85" s="59"/>
      <c r="Q85" s="19"/>
      <c r="R85" s="22"/>
      <c r="S85" s="20"/>
      <c r="T85" s="21"/>
      <c r="U85" s="21"/>
      <c r="V85" s="21"/>
      <c r="W85" s="4"/>
      <c r="X85" s="2"/>
    </row>
    <row r="86" spans="1:24" ht="27" customHeight="1" x14ac:dyDescent="0.15">
      <c r="B86" s="105"/>
      <c r="C86" s="106"/>
      <c r="D86" s="106"/>
      <c r="E86" s="55"/>
      <c r="F86" s="108"/>
      <c r="G86" s="55"/>
      <c r="H86" s="55"/>
      <c r="I86" s="59"/>
      <c r="Q86" s="19"/>
      <c r="R86" s="19"/>
      <c r="S86" s="20"/>
      <c r="T86" s="21"/>
      <c r="U86" s="21"/>
      <c r="V86" s="21"/>
      <c r="W86" s="5"/>
      <c r="X86" s="2"/>
    </row>
    <row r="87" spans="1:24" ht="27" customHeight="1" x14ac:dyDescent="0.15">
      <c r="B87" s="105">
        <v>37</v>
      </c>
      <c r="C87" s="106"/>
      <c r="D87" s="106"/>
      <c r="E87" s="55"/>
      <c r="F87" s="107"/>
      <c r="G87" s="55"/>
      <c r="H87" s="55"/>
      <c r="I87" s="59"/>
      <c r="Q87" s="19"/>
      <c r="R87" s="19"/>
      <c r="S87" s="20"/>
      <c r="T87" s="21"/>
      <c r="U87" s="21"/>
      <c r="V87" s="21"/>
      <c r="W87" s="4"/>
      <c r="X87" s="2"/>
    </row>
    <row r="88" spans="1:24" ht="27" customHeight="1" x14ac:dyDescent="0.15">
      <c r="B88" s="105"/>
      <c r="C88" s="106"/>
      <c r="D88" s="106"/>
      <c r="E88" s="55"/>
      <c r="F88" s="108"/>
      <c r="G88" s="55"/>
      <c r="H88" s="55"/>
      <c r="I88" s="59"/>
      <c r="Q88" s="19"/>
      <c r="R88" s="19"/>
      <c r="S88" s="20"/>
      <c r="T88" s="21"/>
      <c r="U88" s="21"/>
      <c r="V88" s="21"/>
      <c r="W88" s="5"/>
      <c r="X88" s="2"/>
    </row>
    <row r="89" spans="1:24" ht="27" customHeight="1" x14ac:dyDescent="0.15">
      <c r="B89" s="105">
        <v>38</v>
      </c>
      <c r="C89" s="106"/>
      <c r="D89" s="106"/>
      <c r="E89" s="55"/>
      <c r="F89" s="107"/>
      <c r="G89" s="55"/>
      <c r="H89" s="55"/>
      <c r="I89" s="59"/>
      <c r="Q89" s="19"/>
      <c r="R89" s="19"/>
      <c r="S89" s="21"/>
      <c r="T89" s="21"/>
      <c r="U89" s="21"/>
      <c r="V89" s="20"/>
      <c r="W89" s="4"/>
      <c r="X89" s="2"/>
    </row>
    <row r="90" spans="1:24" ht="27" customHeight="1" x14ac:dyDescent="0.15">
      <c r="B90" s="105"/>
      <c r="C90" s="106"/>
      <c r="D90" s="106"/>
      <c r="E90" s="55"/>
      <c r="F90" s="108"/>
      <c r="G90" s="55"/>
      <c r="H90" s="55"/>
      <c r="I90" s="59"/>
      <c r="Q90" s="19"/>
      <c r="R90" s="19"/>
      <c r="S90" s="20"/>
      <c r="T90" s="21"/>
      <c r="U90" s="21"/>
      <c r="V90" s="21"/>
      <c r="W90" s="4"/>
      <c r="X90" s="2"/>
    </row>
    <row r="91" spans="1:24" ht="27" customHeight="1" x14ac:dyDescent="0.15">
      <c r="B91" s="105">
        <v>39</v>
      </c>
      <c r="C91" s="106"/>
      <c r="D91" s="106"/>
      <c r="E91" s="55"/>
      <c r="F91" s="107"/>
      <c r="G91" s="55"/>
      <c r="H91" s="55"/>
      <c r="I91" s="59"/>
      <c r="Q91" s="19"/>
      <c r="R91" s="19"/>
      <c r="S91" s="20"/>
      <c r="T91" s="21"/>
      <c r="U91" s="21"/>
      <c r="V91" s="21"/>
      <c r="W91" s="4"/>
      <c r="X91" s="2"/>
    </row>
    <row r="92" spans="1:24" ht="27" customHeight="1" x14ac:dyDescent="0.15">
      <c r="B92" s="105"/>
      <c r="C92" s="106"/>
      <c r="D92" s="106"/>
      <c r="E92" s="55"/>
      <c r="F92" s="108"/>
      <c r="G92" s="55"/>
      <c r="H92" s="55"/>
      <c r="I92" s="59"/>
      <c r="Q92" s="19"/>
      <c r="R92" s="19"/>
      <c r="S92" s="20"/>
      <c r="T92" s="21"/>
      <c r="U92" s="21"/>
      <c r="V92" s="21"/>
      <c r="W92" s="4"/>
      <c r="X92" s="2"/>
    </row>
    <row r="93" spans="1:24" ht="27" customHeight="1" x14ac:dyDescent="0.15">
      <c r="B93" s="105">
        <v>40</v>
      </c>
      <c r="C93" s="106"/>
      <c r="D93" s="106"/>
      <c r="E93" s="55"/>
      <c r="F93" s="106"/>
      <c r="G93" s="55"/>
      <c r="H93" s="55"/>
      <c r="I93" s="59"/>
      <c r="Q93" s="19"/>
      <c r="R93" s="19"/>
      <c r="S93" s="20"/>
      <c r="T93" s="20"/>
      <c r="U93" s="20"/>
      <c r="V93" s="21"/>
      <c r="W93" s="4"/>
      <c r="X93" s="2"/>
    </row>
    <row r="94" spans="1:24" ht="27" customHeight="1" thickBot="1" x14ac:dyDescent="0.2">
      <c r="B94" s="90"/>
      <c r="C94" s="109"/>
      <c r="D94" s="109"/>
      <c r="E94" s="56"/>
      <c r="F94" s="109"/>
      <c r="G94" s="56"/>
      <c r="H94" s="56"/>
      <c r="I94" s="60"/>
      <c r="Q94" s="19"/>
      <c r="R94" s="19"/>
      <c r="S94" s="20"/>
      <c r="T94" s="20"/>
      <c r="U94" s="20"/>
      <c r="V94" s="21"/>
      <c r="W94" s="4"/>
      <c r="X94" s="2"/>
    </row>
    <row r="95" spans="1:24" ht="27" customHeight="1" x14ac:dyDescent="0.15">
      <c r="A95" s="46">
        <f>COUNTA(E95,E97,E99,E101,E103,E105,E107,E109,E111,E113)</f>
        <v>0</v>
      </c>
      <c r="B95" s="105">
        <v>41</v>
      </c>
      <c r="C95" s="106"/>
      <c r="D95" s="106"/>
      <c r="E95" s="55"/>
      <c r="F95" s="107"/>
      <c r="G95" s="55"/>
      <c r="H95" s="55"/>
      <c r="I95" s="59"/>
      <c r="Q95" s="19"/>
      <c r="R95" s="19"/>
      <c r="S95" s="20"/>
      <c r="T95" s="21"/>
      <c r="U95" s="21"/>
      <c r="V95" s="21"/>
      <c r="W95" s="4"/>
      <c r="X95" s="2"/>
    </row>
    <row r="96" spans="1:24" ht="27" customHeight="1" x14ac:dyDescent="0.15">
      <c r="A96" s="47">
        <f>COUNTA(G95:I95,G97:I97,G99:I99,G101:I101,G103:I103,G105:I105,G107:I107,G109:I109,G111:I111,G113:I113)</f>
        <v>0</v>
      </c>
      <c r="B96" s="105"/>
      <c r="C96" s="106"/>
      <c r="D96" s="106"/>
      <c r="E96" s="55"/>
      <c r="F96" s="108"/>
      <c r="G96" s="55"/>
      <c r="H96" s="55"/>
      <c r="I96" s="59"/>
      <c r="Q96" s="19"/>
      <c r="R96" s="19"/>
      <c r="S96" s="20"/>
      <c r="T96" s="21"/>
      <c r="U96" s="21"/>
      <c r="V96" s="21"/>
      <c r="W96" s="4"/>
      <c r="X96" s="2"/>
    </row>
    <row r="97" spans="2:24" ht="27" customHeight="1" x14ac:dyDescent="0.15">
      <c r="B97" s="105">
        <v>42</v>
      </c>
      <c r="C97" s="106"/>
      <c r="D97" s="106"/>
      <c r="E97" s="55"/>
      <c r="F97" s="107"/>
      <c r="G97" s="55"/>
      <c r="H97" s="55"/>
      <c r="I97" s="59"/>
      <c r="Q97" s="19"/>
      <c r="R97" s="19"/>
      <c r="S97" s="20"/>
      <c r="T97" s="21"/>
      <c r="U97" s="21"/>
      <c r="V97" s="20"/>
      <c r="W97" s="5"/>
      <c r="X97" s="2"/>
    </row>
    <row r="98" spans="2:24" ht="27" customHeight="1" x14ac:dyDescent="0.15">
      <c r="B98" s="105"/>
      <c r="C98" s="106"/>
      <c r="D98" s="106"/>
      <c r="E98" s="55"/>
      <c r="F98" s="108"/>
      <c r="G98" s="55"/>
      <c r="H98" s="55"/>
      <c r="I98" s="59"/>
      <c r="Q98" s="19"/>
      <c r="R98" s="19"/>
      <c r="S98" s="20"/>
      <c r="T98" s="21"/>
      <c r="U98" s="21"/>
      <c r="V98" s="21"/>
      <c r="W98" s="4"/>
      <c r="X98" s="2"/>
    </row>
    <row r="99" spans="2:24" ht="27" customHeight="1" x14ac:dyDescent="0.15">
      <c r="B99" s="105">
        <v>43</v>
      </c>
      <c r="C99" s="106"/>
      <c r="D99" s="106"/>
      <c r="E99" s="55"/>
      <c r="F99" s="107"/>
      <c r="G99" s="55"/>
      <c r="H99" s="55"/>
      <c r="I99" s="59"/>
      <c r="Q99" s="19"/>
      <c r="R99" s="19"/>
      <c r="S99" s="21"/>
      <c r="T99" s="21"/>
      <c r="U99" s="21"/>
      <c r="V99" s="21"/>
      <c r="W99" s="4"/>
      <c r="X99" s="2"/>
    </row>
    <row r="100" spans="2:24" ht="27" customHeight="1" x14ac:dyDescent="0.15">
      <c r="B100" s="105"/>
      <c r="C100" s="106"/>
      <c r="D100" s="106"/>
      <c r="E100" s="55"/>
      <c r="F100" s="108"/>
      <c r="G100" s="55"/>
      <c r="H100" s="55"/>
      <c r="I100" s="59"/>
      <c r="Q100" s="19"/>
      <c r="R100" s="19"/>
      <c r="S100" s="20"/>
      <c r="T100" s="21"/>
      <c r="U100" s="21"/>
      <c r="V100" s="21"/>
      <c r="W100" s="5"/>
      <c r="X100" s="2"/>
    </row>
    <row r="101" spans="2:24" ht="27" customHeight="1" x14ac:dyDescent="0.15">
      <c r="B101" s="105">
        <v>44</v>
      </c>
      <c r="C101" s="106"/>
      <c r="D101" s="106"/>
      <c r="E101" s="55"/>
      <c r="F101" s="107"/>
      <c r="G101" s="55"/>
      <c r="H101" s="55"/>
      <c r="I101" s="59"/>
      <c r="Q101" s="19"/>
      <c r="R101" s="19"/>
      <c r="S101" s="21"/>
      <c r="T101" s="21"/>
      <c r="U101" s="21"/>
      <c r="V101" s="21"/>
      <c r="W101" s="4"/>
      <c r="X101" s="2"/>
    </row>
    <row r="102" spans="2:24" ht="27" customHeight="1" x14ac:dyDescent="0.15">
      <c r="B102" s="105"/>
      <c r="C102" s="106"/>
      <c r="D102" s="106"/>
      <c r="E102" s="55"/>
      <c r="F102" s="108"/>
      <c r="G102" s="55"/>
      <c r="H102" s="55"/>
      <c r="I102" s="59"/>
      <c r="Q102" s="19"/>
      <c r="R102" s="19"/>
      <c r="S102" s="20"/>
      <c r="T102" s="21"/>
      <c r="U102" s="21"/>
      <c r="V102" s="21"/>
      <c r="W102" s="4"/>
      <c r="X102" s="2"/>
    </row>
    <row r="103" spans="2:24" ht="27" customHeight="1" x14ac:dyDescent="0.15">
      <c r="B103" s="105">
        <v>45</v>
      </c>
      <c r="C103" s="106"/>
      <c r="D103" s="106"/>
      <c r="E103" s="55"/>
      <c r="F103" s="107"/>
      <c r="G103" s="55"/>
      <c r="H103" s="55"/>
      <c r="I103" s="59"/>
      <c r="Q103" s="19"/>
      <c r="R103" s="19"/>
      <c r="S103" s="21"/>
      <c r="T103" s="21"/>
      <c r="U103" s="21"/>
      <c r="V103" s="21"/>
      <c r="W103" s="5"/>
      <c r="X103" s="2"/>
    </row>
    <row r="104" spans="2:24" ht="27" customHeight="1" x14ac:dyDescent="0.15">
      <c r="B104" s="105"/>
      <c r="C104" s="106"/>
      <c r="D104" s="106"/>
      <c r="E104" s="55"/>
      <c r="F104" s="108"/>
      <c r="G104" s="55"/>
      <c r="H104" s="55"/>
      <c r="I104" s="59"/>
      <c r="Q104" s="22"/>
      <c r="R104" s="19"/>
      <c r="S104" s="21"/>
      <c r="T104" s="21"/>
      <c r="U104" s="21"/>
      <c r="V104" s="21"/>
      <c r="W104" s="5"/>
      <c r="X104" s="2"/>
    </row>
    <row r="105" spans="2:24" ht="27" customHeight="1" x14ac:dyDescent="0.15">
      <c r="B105" s="105">
        <v>46</v>
      </c>
      <c r="C105" s="106"/>
      <c r="D105" s="106"/>
      <c r="E105" s="55"/>
      <c r="F105" s="107"/>
      <c r="G105" s="55"/>
      <c r="H105" s="55"/>
      <c r="I105" s="59"/>
      <c r="Q105" s="19"/>
      <c r="R105" s="22"/>
      <c r="S105" s="20"/>
      <c r="T105" s="21"/>
      <c r="U105" s="21"/>
      <c r="V105" s="21"/>
      <c r="W105" s="4"/>
      <c r="X105" s="2"/>
    </row>
    <row r="106" spans="2:24" ht="27" customHeight="1" x14ac:dyDescent="0.15">
      <c r="B106" s="105"/>
      <c r="C106" s="106"/>
      <c r="D106" s="106"/>
      <c r="E106" s="55"/>
      <c r="F106" s="108"/>
      <c r="G106" s="55"/>
      <c r="H106" s="55"/>
      <c r="I106" s="59"/>
      <c r="Q106" s="19"/>
      <c r="R106" s="19"/>
      <c r="S106" s="20"/>
      <c r="T106" s="21"/>
      <c r="U106" s="21"/>
      <c r="V106" s="21"/>
      <c r="W106" s="5"/>
      <c r="X106" s="2"/>
    </row>
    <row r="107" spans="2:24" ht="27" customHeight="1" x14ac:dyDescent="0.15">
      <c r="B107" s="105">
        <v>47</v>
      </c>
      <c r="C107" s="106"/>
      <c r="D107" s="106"/>
      <c r="E107" s="55"/>
      <c r="F107" s="107"/>
      <c r="G107" s="55"/>
      <c r="H107" s="55"/>
      <c r="I107" s="59"/>
      <c r="Q107" s="19"/>
      <c r="R107" s="19"/>
      <c r="S107" s="20"/>
      <c r="T107" s="21"/>
      <c r="U107" s="21"/>
      <c r="V107" s="21"/>
      <c r="W107" s="4"/>
      <c r="X107" s="2"/>
    </row>
    <row r="108" spans="2:24" ht="27" customHeight="1" x14ac:dyDescent="0.15">
      <c r="B108" s="105"/>
      <c r="C108" s="106"/>
      <c r="D108" s="106"/>
      <c r="E108" s="55"/>
      <c r="F108" s="108"/>
      <c r="G108" s="55"/>
      <c r="H108" s="55"/>
      <c r="I108" s="59"/>
      <c r="Q108" s="19"/>
      <c r="R108" s="19"/>
      <c r="S108" s="20"/>
      <c r="T108" s="21"/>
      <c r="U108" s="21"/>
      <c r="V108" s="21"/>
      <c r="W108" s="5"/>
      <c r="X108" s="2"/>
    </row>
    <row r="109" spans="2:24" ht="27" customHeight="1" x14ac:dyDescent="0.15">
      <c r="B109" s="105">
        <v>48</v>
      </c>
      <c r="C109" s="106"/>
      <c r="D109" s="106"/>
      <c r="E109" s="55"/>
      <c r="F109" s="107"/>
      <c r="G109" s="55"/>
      <c r="H109" s="55"/>
      <c r="I109" s="59"/>
      <c r="Q109" s="19"/>
      <c r="R109" s="19"/>
      <c r="S109" s="21"/>
      <c r="T109" s="21"/>
      <c r="U109" s="21"/>
      <c r="V109" s="20"/>
      <c r="W109" s="4"/>
      <c r="X109" s="2"/>
    </row>
    <row r="110" spans="2:24" ht="27" customHeight="1" x14ac:dyDescent="0.15">
      <c r="B110" s="105"/>
      <c r="C110" s="106"/>
      <c r="D110" s="106"/>
      <c r="E110" s="55"/>
      <c r="F110" s="108"/>
      <c r="G110" s="55"/>
      <c r="H110" s="55"/>
      <c r="I110" s="59"/>
      <c r="Q110" s="19"/>
      <c r="R110" s="19"/>
      <c r="S110" s="20"/>
      <c r="T110" s="21"/>
      <c r="U110" s="21"/>
      <c r="V110" s="21"/>
      <c r="W110" s="4"/>
      <c r="X110" s="2"/>
    </row>
    <row r="111" spans="2:24" ht="27" customHeight="1" x14ac:dyDescent="0.15">
      <c r="B111" s="105">
        <v>49</v>
      </c>
      <c r="C111" s="106"/>
      <c r="D111" s="106"/>
      <c r="E111" s="55"/>
      <c r="F111" s="107"/>
      <c r="G111" s="55"/>
      <c r="H111" s="55"/>
      <c r="I111" s="59"/>
      <c r="Q111" s="19"/>
      <c r="R111" s="19"/>
      <c r="S111" s="20"/>
      <c r="T111" s="21"/>
      <c r="U111" s="21"/>
      <c r="V111" s="21"/>
      <c r="W111" s="4"/>
      <c r="X111" s="2"/>
    </row>
    <row r="112" spans="2:24" ht="27" customHeight="1" x14ac:dyDescent="0.15">
      <c r="B112" s="105"/>
      <c r="C112" s="106"/>
      <c r="D112" s="106"/>
      <c r="E112" s="55"/>
      <c r="F112" s="108"/>
      <c r="G112" s="55"/>
      <c r="H112" s="55"/>
      <c r="I112" s="59"/>
      <c r="Q112" s="19"/>
      <c r="R112" s="19"/>
      <c r="S112" s="20"/>
      <c r="T112" s="21"/>
      <c r="U112" s="21"/>
      <c r="V112" s="21"/>
      <c r="W112" s="4"/>
      <c r="X112" s="2"/>
    </row>
    <row r="113" spans="2:24" ht="27" customHeight="1" x14ac:dyDescent="0.15">
      <c r="B113" s="105">
        <v>50</v>
      </c>
      <c r="C113" s="106"/>
      <c r="D113" s="106"/>
      <c r="E113" s="55"/>
      <c r="F113" s="106"/>
      <c r="G113" s="55"/>
      <c r="H113" s="55"/>
      <c r="I113" s="59"/>
      <c r="Q113" s="19"/>
      <c r="R113" s="19"/>
      <c r="S113" s="20"/>
      <c r="T113" s="20"/>
      <c r="U113" s="20"/>
      <c r="V113" s="21"/>
      <c r="W113" s="4"/>
      <c r="X113" s="2"/>
    </row>
    <row r="114" spans="2:24" ht="27" customHeight="1" thickBot="1" x14ac:dyDescent="0.2">
      <c r="B114" s="90"/>
      <c r="C114" s="109"/>
      <c r="D114" s="109"/>
      <c r="E114" s="56"/>
      <c r="F114" s="109"/>
      <c r="G114" s="56"/>
      <c r="H114" s="56"/>
      <c r="I114" s="60"/>
      <c r="Q114" s="2"/>
      <c r="R114" s="19"/>
      <c r="S114" s="20"/>
      <c r="T114" s="20"/>
      <c r="U114" s="20"/>
      <c r="V114" s="21"/>
      <c r="W114" s="4"/>
      <c r="X114" s="2"/>
    </row>
    <row r="115" spans="2:24" ht="20.25" customHeight="1" x14ac:dyDescent="0.15">
      <c r="R115" s="2"/>
      <c r="S115" s="20"/>
      <c r="T115" s="3"/>
      <c r="U115" s="3"/>
      <c r="V115" s="3"/>
      <c r="W115" s="3"/>
      <c r="X115" s="2"/>
    </row>
    <row r="116" spans="2:24" ht="20.25" customHeight="1" x14ac:dyDescent="0.15">
      <c r="S116" s="20"/>
    </row>
    <row r="117" spans="2:24" ht="20.25" customHeight="1" x14ac:dyDescent="0.15">
      <c r="S117" s="3"/>
    </row>
  </sheetData>
  <sheetProtection algorithmName="SHA-512" hashValue="OwDAA/IUkODop9J1GrsVp96rC2BBD/bs4i5Z1gv+1Czq8qxRfTYMtuvwJ1loKngL0jaSLg0SIzwTJGFRqsPz8g==" saltValue="Qlz4jNT/Q663Kio4ax9hkQ==" spinCount="100000" sheet="1" objects="1" scenarios="1"/>
  <mergeCells count="226">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92:H92 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7:I87 G81:I81 G79:I79 G89:I89 G77:I77 G75:I75 G85:I85 G93:I93 G43:I43 G51:I51 G47:I47 G41:I41 G39:I39 G49:I49 G37:I37 G35:I35 G45:I45 G53:I53 G23:I23 G31:I31 G27:I27 G21:I21 G19:I19 G29:I29 G17:I17 G113:I113 G25:I25 G63:I63 G71:I71 G13:H13 G67:I67 G61:I61 G59:I59 G69:I69 G57:I57 G55:I55 G65:I65 G33:I33 G73:I73 G103:I103 G111:I111 G107:I107 G101:I101 G99:I99 G109:I109 G97:I97 G95:I95 G105:I105 G15:I15 G83:I83 G91:I91" xr:uid="{00000000-0002-0000-0200-000008000000}">
      <formula1>INDIRECT($C13)</formula1>
    </dataValidation>
    <dataValidation type="list" imeMode="hiragana" allowBlank="1" showInputMessage="1" showErrorMessage="1" sqref="B4:C4" xr:uid="{00000000-0002-0000-0200-000009000000}">
      <formula1>$O$11:$O$14</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 type="list" allowBlank="1" showInputMessage="1" showErrorMessage="1" sqref="C13:C14" xr:uid="{00000000-0002-0000-0200-00000C000000}">
      <formula1>#REF!</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注意事項</vt: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2017-05-28T10:01:57Z</cp:lastPrinted>
  <dcterms:created xsi:type="dcterms:W3CDTF">2009-03-04T01:02:54Z</dcterms:created>
  <dcterms:modified xsi:type="dcterms:W3CDTF">2020-06-20T00:37:35Z</dcterms:modified>
</cp:coreProperties>
</file>